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YAP\"/>
    </mc:Choice>
  </mc:AlternateContent>
  <xr:revisionPtr revIDLastSave="0" documentId="8_{185DB01F-EB76-4CC3-97BD-40188BF18009}"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Titles" localSheetId="0">Sheet1!$1:$3</definedName>
    <definedName name="programs">Sheet1!$A$4:$A$52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1" l="1"/>
  <c r="E53" i="1" l="1"/>
  <c r="G53" i="1"/>
  <c r="F53" i="1"/>
  <c r="D53" i="1"/>
  <c r="K53" i="1"/>
  <c r="J53" i="1"/>
  <c r="I53" i="1"/>
  <c r="AB53" i="1"/>
  <c r="Q53" i="1"/>
  <c r="N53" i="1"/>
  <c r="O53" i="1"/>
  <c r="P53" i="1"/>
  <c r="R53" i="1"/>
  <c r="T53" i="1"/>
  <c r="U53" i="1"/>
  <c r="V53" i="1"/>
  <c r="W53" i="1"/>
  <c r="X53" i="1"/>
  <c r="Y53" i="1"/>
  <c r="Z53" i="1"/>
  <c r="AA53" i="1"/>
  <c r="AC53" i="1"/>
  <c r="AD53" i="1"/>
  <c r="AE53" i="1"/>
  <c r="AF53" i="1"/>
  <c r="B53" i="1" l="1"/>
  <c r="M53" i="1"/>
</calcChain>
</file>

<file path=xl/sharedStrings.xml><?xml version="1.0" encoding="utf-8"?>
<sst xmlns="http://schemas.openxmlformats.org/spreadsheetml/2006/main" count="87" uniqueCount="87">
  <si>
    <r>
      <t xml:space="preserve">Adult Education Programs, July 1, 2025 - March 31, 2026
Proviso </t>
    </r>
    <r>
      <rPr>
        <b/>
        <sz val="16"/>
        <rFont val="Cambria"/>
        <family val="1"/>
      </rPr>
      <t>1A.27</t>
    </r>
    <r>
      <rPr>
        <b/>
        <sz val="16"/>
        <rFont val="Cambria"/>
        <family val="2"/>
      </rPr>
      <t xml:space="preserve">
3rd Quarter Summary Information on 17 to 21 year-olds Enrolled in Adult Education</t>
    </r>
  </si>
  <si>
    <t>Self-Reported Educational Reason for Enrollment in Adult Education</t>
  </si>
  <si>
    <t>Self-Reported Employment Reason for Enrollment in Adult Education</t>
  </si>
  <si>
    <t>Self-Reported Reasons for leaving K-12 (Many of our students come from private institutions, other states or countries and have never attended public school in South Carolina.  Therefore the numbers in these areas may not match the total number of 17-21 year-old students enrolled in Adult Education).</t>
  </si>
  <si>
    <t>Adult Education Program Sites</t>
  </si>
  <si>
    <t>Total number of 
17-21 year old students</t>
  </si>
  <si>
    <t>Pursuing High School Diploma</t>
  </si>
  <si>
    <t>Pursing High School Equivalency Diploma (GED)</t>
  </si>
  <si>
    <t>Improve skills beyond GED/HSD</t>
  </si>
  <si>
    <t>Other*</t>
  </si>
  <si>
    <t>Keep or find better job</t>
  </si>
  <si>
    <t>Find a job</t>
  </si>
  <si>
    <t>Not Looking or Unavailable for Work</t>
  </si>
  <si>
    <t>Adult Ed &amp; GED Tracking</t>
  </si>
  <si>
    <t>Deceased</t>
  </si>
  <si>
    <t>Dropout</t>
  </si>
  <si>
    <t>Early Graduate/Graduate</t>
  </si>
  <si>
    <t>Exceeded Age for Attendance</t>
  </si>
  <si>
    <t>Grade Change</t>
  </si>
  <si>
    <t>Moved or Transfer out of district</t>
  </si>
  <si>
    <t>No Show</t>
  </si>
  <si>
    <t>Promoted/Re-Enrolled Next School Year</t>
  </si>
  <si>
    <t>Retained</t>
  </si>
  <si>
    <t>Transfer /In-District</t>
  </si>
  <si>
    <t>Transfer/Adult Education</t>
  </si>
  <si>
    <t>Withdrawn/Adult Corrections</t>
  </si>
  <si>
    <t>Withdrawn/Charter School</t>
  </si>
  <si>
    <t>Withdrawn/Expulsion</t>
  </si>
  <si>
    <t>Withdrawn/Health or Pregnancy</t>
  </si>
  <si>
    <t>Withdrawn/Home Schooled</t>
  </si>
  <si>
    <t>Withdrawn/Juvenile Correction</t>
  </si>
  <si>
    <t>Withdrawn/Unknown Status</t>
  </si>
  <si>
    <t>Withdrawn/Work</t>
  </si>
  <si>
    <t>Abbeville County Adult Education</t>
  </si>
  <si>
    <t>Aiken County Public Schools Adult Education</t>
  </si>
  <si>
    <t>Anderson 1 &amp; 2 Adult Education</t>
  </si>
  <si>
    <t>Anderson Adult Education Center 3, 4, &amp; 5</t>
  </si>
  <si>
    <t>Bamberg / Barnwell Adult Education</t>
  </si>
  <si>
    <t>Beaufort County Adult Education</t>
  </si>
  <si>
    <t>Berkeley County Adult Education</t>
  </si>
  <si>
    <t>Community Based Organizations</t>
  </si>
  <si>
    <t>Charleston Adult Education</t>
  </si>
  <si>
    <t>Cherokee County Adult Education</t>
  </si>
  <si>
    <t>Chester County Adult Education</t>
  </si>
  <si>
    <t>Chesterfield Adult Education</t>
  </si>
  <si>
    <t>Clarendon County Adult Education</t>
  </si>
  <si>
    <t>Colleton Adult Learning Center</t>
  </si>
  <si>
    <t>Darlington-Lee Adult Education</t>
  </si>
  <si>
    <t>Dillon Adult Education</t>
  </si>
  <si>
    <t>Dorchester County Adult Education</t>
  </si>
  <si>
    <t>Edgefield-McCormick County Adult Education</t>
  </si>
  <si>
    <t>Fairfield County Adult Education</t>
  </si>
  <si>
    <t>Florence 1 Adult Education</t>
  </si>
  <si>
    <t>Florence 2, 3 &amp; 5 Adult Education</t>
  </si>
  <si>
    <t>Georgetown County Adult Education</t>
  </si>
  <si>
    <t>Greenville Lifelong Learning</t>
  </si>
  <si>
    <t>Greenwood County Adult Education</t>
  </si>
  <si>
    <t>Horry County Adult Education</t>
  </si>
  <si>
    <t>Jasper-Allendale-Hampton Adult Education</t>
  </si>
  <si>
    <t>Kershaw County Adult Education</t>
  </si>
  <si>
    <t>Lancaster County Adult Education</t>
  </si>
  <si>
    <t>Laurens County Adult Education</t>
  </si>
  <si>
    <t>Lexington County School District Three</t>
  </si>
  <si>
    <t>Lexington One Adult Education</t>
  </si>
  <si>
    <t>Lexington Two and Four Adult Education</t>
  </si>
  <si>
    <t>Lexington/Richland Five Adult Education</t>
  </si>
  <si>
    <t>Marion County Adult Education</t>
  </si>
  <si>
    <t>Marlboro County Adult Education</t>
  </si>
  <si>
    <t>Newberry Adult &amp; Continuing Education</t>
  </si>
  <si>
    <t>Oconee Adult Education</t>
  </si>
  <si>
    <t>Orangeburg-Calhoun Adult Education</t>
  </si>
  <si>
    <t>Palmetto Unified School District</t>
  </si>
  <si>
    <t>Pickens Country Adult Education</t>
  </si>
  <si>
    <t>Richland One Adult Education</t>
  </si>
  <si>
    <t>Richland Two Adult Education</t>
  </si>
  <si>
    <t>Rock Hill Adult Education</t>
  </si>
  <si>
    <t>Saluda County Adult Education</t>
  </si>
  <si>
    <t>Spartanburg County Adult Education</t>
  </si>
  <si>
    <t>Sumter County Adult Education</t>
  </si>
  <si>
    <t>Tri-District Adult Education</t>
  </si>
  <si>
    <t xml:space="preserve"> </t>
  </si>
  <si>
    <t>Union County Adult Education</t>
  </si>
  <si>
    <t>Williamsburg Adult Education</t>
  </si>
  <si>
    <t>Totals</t>
  </si>
  <si>
    <t>Total Students from SC Schools: 4,461</t>
  </si>
  <si>
    <t>*Other reasons for enrollment: Career Ready Certificate Goals, Improve Personal Literacy Goal, Family Literacy Goals</t>
  </si>
  <si>
    <t>Quarterly report to General Assembly for Office of Career Readiness, South Carolina Department of Education as directed by Proviso 1A.27, Contact:  Mr. Michael R. King,  mrking@ed.sc.gov, 734-8300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</si>
</sst>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8"/>
      <color theme="3"/>
      <name val="Cambria"/>
      <family val="2"/>
      <scheme val="maj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name val="Cambria"/>
      <family val="2"/>
    </font>
    <font>
      <b/>
      <sz val="16"/>
      <name val="Cambria"/>
      <family val="1"/>
    </font>
    <font>
      <sz val="11"/>
      <name val="Calibri"/>
      <family val="2"/>
    </font>
    <font>
      <b/>
      <sz val="12"/>
      <name val="Cambria"/>
      <family val="2"/>
    </font>
    <font>
      <sz val="12"/>
      <name val="Calibri"/>
      <family val="2"/>
    </font>
    <font>
      <b/>
      <sz val="12"/>
      <name val="Calibri"/>
      <family val="2"/>
    </font>
    <font>
      <b/>
      <sz val="11"/>
      <name val="Calibri"/>
      <family val="2"/>
    </font>
  </fonts>
  <fills count="39">
    <fill>
      <patternFill patternType="none"/>
    </fill>
    <fill>
      <patternFill patternType="gray125"/>
    </fill>
    <fill>
      <patternFill patternType="solid">
        <fgColor rgb="FFDCE6F1"/>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rgb="FF000000"/>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theme="0"/>
        <bgColor theme="0" tint="-0.14999847407452621"/>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2">
    <xf numFmtId="0" fontId="0" fillId="0" borderId="0"/>
    <xf numFmtId="0" fontId="1" fillId="0" borderId="0" applyNumberFormat="0" applyFill="0" applyBorder="0" applyAlignment="0" applyProtection="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0" applyNumberFormat="0" applyBorder="0" applyAlignment="0" applyProtection="0"/>
    <xf numFmtId="0" fontId="9" fillId="6" borderId="5" applyNumberFormat="0" applyAlignment="0" applyProtection="0"/>
    <xf numFmtId="0" fontId="10" fillId="7" borderId="6" applyNumberFormat="0" applyAlignment="0" applyProtection="0"/>
    <xf numFmtId="0" fontId="11" fillId="7" borderId="5" applyNumberFormat="0" applyAlignment="0" applyProtection="0"/>
    <xf numFmtId="0" fontId="12" fillId="0" borderId="7" applyNumberFormat="0" applyFill="0" applyAlignment="0" applyProtection="0"/>
    <xf numFmtId="0" fontId="13" fillId="8" borderId="8" applyNumberFormat="0" applyAlignment="0" applyProtection="0"/>
    <xf numFmtId="0" fontId="14" fillId="0" borderId="0" applyNumberFormat="0" applyFill="0" applyBorder="0" applyAlignment="0" applyProtection="0"/>
    <xf numFmtId="0" fontId="2" fillId="9"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7" fillId="33" borderId="0" applyNumberFormat="0" applyBorder="0" applyAlignment="0" applyProtection="0"/>
  </cellStyleXfs>
  <cellXfs count="62">
    <xf numFmtId="0" fontId="0" fillId="0" borderId="0" xfId="0"/>
    <xf numFmtId="0" fontId="21" fillId="0" borderId="0" xfId="0" applyFont="1"/>
    <xf numFmtId="0" fontId="22" fillId="0" borderId="0" xfId="1" applyFont="1" applyFill="1" applyBorder="1" applyAlignment="1">
      <alignment vertical="center" wrapText="1"/>
    </xf>
    <xf numFmtId="0" fontId="23" fillId="0" borderId="0" xfId="0" applyFont="1"/>
    <xf numFmtId="0" fontId="24" fillId="34" borderId="1" xfId="0" applyFont="1" applyFill="1" applyBorder="1" applyAlignment="1">
      <alignment horizontal="center" vertical="center" textRotation="90" wrapText="1"/>
    </xf>
    <xf numFmtId="0" fontId="18" fillId="0" borderId="1" xfId="0" applyFont="1" applyBorder="1" applyAlignment="1">
      <alignment horizontal="center"/>
    </xf>
    <xf numFmtId="0" fontId="18" fillId="35" borderId="1" xfId="0" applyFont="1" applyFill="1" applyBorder="1" applyAlignment="1">
      <alignment horizontal="center"/>
    </xf>
    <xf numFmtId="0" fontId="21" fillId="0" borderId="1" xfId="0" applyFont="1" applyBorder="1" applyAlignment="1">
      <alignment horizontal="center"/>
    </xf>
    <xf numFmtId="0" fontId="18" fillId="36" borderId="1" xfId="0" applyFont="1" applyFill="1" applyBorder="1" applyAlignment="1">
      <alignment horizontal="center"/>
    </xf>
    <xf numFmtId="0" fontId="21" fillId="0" borderId="0" xfId="0" applyFont="1" applyAlignment="1">
      <alignment horizontal="center"/>
    </xf>
    <xf numFmtId="0" fontId="19" fillId="0" borderId="0" xfId="1" applyFont="1" applyFill="1" applyBorder="1" applyAlignment="1">
      <alignment horizontal="center" vertical="center" wrapText="1"/>
    </xf>
    <xf numFmtId="0" fontId="18" fillId="0" borderId="0" xfId="0" applyFont="1" applyAlignment="1">
      <alignment horizontal="center"/>
    </xf>
    <xf numFmtId="0" fontId="23" fillId="0" borderId="0" xfId="0" applyFont="1" applyAlignment="1">
      <alignment horizontal="center"/>
    </xf>
    <xf numFmtId="0" fontId="25" fillId="0" borderId="0" xfId="0" applyFont="1" applyAlignment="1">
      <alignment horizontal="center"/>
    </xf>
    <xf numFmtId="0" fontId="24" fillId="2" borderId="0" xfId="0" applyFont="1" applyFill="1" applyAlignment="1">
      <alignment horizontal="center" vertical="center" wrapText="1"/>
    </xf>
    <xf numFmtId="0" fontId="24" fillId="0" borderId="0" xfId="0" applyFont="1" applyAlignment="1">
      <alignment horizontal="center" vertical="center" textRotation="90" wrapText="1"/>
    </xf>
    <xf numFmtId="0" fontId="24" fillId="34" borderId="15" xfId="0" applyFont="1" applyFill="1" applyBorder="1" applyAlignment="1">
      <alignment horizontal="center" vertical="center" textRotation="90" wrapText="1"/>
    </xf>
    <xf numFmtId="0" fontId="24" fillId="34" borderId="16" xfId="0" applyFont="1" applyFill="1" applyBorder="1" applyAlignment="1">
      <alignment horizontal="center" vertical="center" textRotation="90" wrapText="1"/>
    </xf>
    <xf numFmtId="0" fontId="18" fillId="0" borderId="15" xfId="0" applyFont="1" applyBorder="1" applyAlignment="1">
      <alignment horizontal="center"/>
    </xf>
    <xf numFmtId="0" fontId="18" fillId="0" borderId="16" xfId="0" applyFont="1" applyBorder="1" applyAlignment="1">
      <alignment horizontal="center"/>
    </xf>
    <xf numFmtId="0" fontId="18" fillId="35" borderId="15" xfId="0" applyFont="1" applyFill="1" applyBorder="1" applyAlignment="1">
      <alignment horizontal="center"/>
    </xf>
    <xf numFmtId="0" fontId="18" fillId="35" borderId="16" xfId="0" applyFont="1" applyFill="1" applyBorder="1" applyAlignment="1">
      <alignment horizontal="center"/>
    </xf>
    <xf numFmtId="0" fontId="21" fillId="0" borderId="15" xfId="0" applyFont="1" applyBorder="1" applyAlignment="1">
      <alignment horizontal="center"/>
    </xf>
    <xf numFmtId="0" fontId="18" fillId="36" borderId="15" xfId="0" applyFont="1" applyFill="1" applyBorder="1" applyAlignment="1">
      <alignment horizontal="center"/>
    </xf>
    <xf numFmtId="0" fontId="18" fillId="36" borderId="16" xfId="0" applyFont="1" applyFill="1" applyBorder="1" applyAlignment="1">
      <alignment horizontal="center"/>
    </xf>
    <xf numFmtId="0" fontId="24" fillId="34" borderId="14" xfId="0" applyFont="1" applyFill="1" applyBorder="1" applyAlignment="1">
      <alignment horizontal="center" vertical="center" textRotation="90" wrapText="1"/>
    </xf>
    <xf numFmtId="0" fontId="18" fillId="0" borderId="15" xfId="0" applyFont="1" applyBorder="1"/>
    <xf numFmtId="0" fontId="21" fillId="0" borderId="16" xfId="0" applyFont="1" applyBorder="1" applyAlignment="1">
      <alignment horizontal="center"/>
    </xf>
    <xf numFmtId="0" fontId="18" fillId="35" borderId="15" xfId="0" applyFont="1" applyFill="1" applyBorder="1"/>
    <xf numFmtId="0" fontId="18" fillId="36" borderId="15" xfId="0" applyFont="1" applyFill="1" applyBorder="1"/>
    <xf numFmtId="0" fontId="25" fillId="35" borderId="20" xfId="0" applyFont="1" applyFill="1" applyBorder="1" applyAlignment="1">
      <alignment horizontal="center"/>
    </xf>
    <xf numFmtId="0" fontId="25" fillId="35" borderId="21" xfId="0" applyFont="1" applyFill="1" applyBorder="1" applyAlignment="1">
      <alignment wrapText="1"/>
    </xf>
    <xf numFmtId="0" fontId="24" fillId="2" borderId="12" xfId="0" applyFont="1" applyFill="1" applyBorder="1" applyAlignment="1">
      <alignment horizontal="left" wrapText="1"/>
    </xf>
    <xf numFmtId="0" fontId="21" fillId="36" borderId="16" xfId="0" applyFont="1" applyFill="1" applyBorder="1" applyAlignment="1">
      <alignment horizontal="center"/>
    </xf>
    <xf numFmtId="0" fontId="18" fillId="36" borderId="0" xfId="0" applyFont="1" applyFill="1" applyAlignment="1">
      <alignment horizontal="center"/>
    </xf>
    <xf numFmtId="0" fontId="21" fillId="36" borderId="0" xfId="0" applyFont="1" applyFill="1"/>
    <xf numFmtId="0" fontId="18" fillId="36" borderId="15" xfId="0" applyFont="1" applyFill="1" applyBorder="1" applyAlignment="1">
      <alignment wrapText="1"/>
    </xf>
    <xf numFmtId="0" fontId="18" fillId="37" borderId="15" xfId="0" applyFont="1" applyFill="1" applyBorder="1"/>
    <xf numFmtId="0" fontId="18" fillId="37" borderId="16" xfId="0" applyFont="1" applyFill="1" applyBorder="1" applyAlignment="1">
      <alignment horizontal="center"/>
    </xf>
    <xf numFmtId="0" fontId="18" fillId="38" borderId="0" xfId="0" applyFont="1" applyFill="1" applyAlignment="1">
      <alignment horizontal="center"/>
    </xf>
    <xf numFmtId="0" fontId="18" fillId="37" borderId="15" xfId="0" applyFont="1" applyFill="1" applyBorder="1" applyAlignment="1">
      <alignment horizontal="center"/>
    </xf>
    <xf numFmtId="0" fontId="18" fillId="37" borderId="1" xfId="0" applyFont="1" applyFill="1" applyBorder="1" applyAlignment="1">
      <alignment horizontal="center"/>
    </xf>
    <xf numFmtId="0" fontId="21" fillId="38" borderId="0" xfId="0" applyFont="1" applyFill="1" applyAlignment="1">
      <alignment horizontal="center"/>
    </xf>
    <xf numFmtId="0" fontId="18" fillId="38" borderId="15" xfId="0" applyFont="1" applyFill="1" applyBorder="1" applyAlignment="1">
      <alignment horizontal="center"/>
    </xf>
    <xf numFmtId="0" fontId="18" fillId="38" borderId="1" xfId="0" applyFont="1" applyFill="1" applyBorder="1" applyAlignment="1">
      <alignment horizontal="center"/>
    </xf>
    <xf numFmtId="0" fontId="18" fillId="38" borderId="16" xfId="0" applyFont="1" applyFill="1" applyBorder="1" applyAlignment="1">
      <alignment horizontal="center"/>
    </xf>
    <xf numFmtId="0" fontId="21" fillId="38" borderId="0" xfId="0" applyFont="1" applyFill="1"/>
    <xf numFmtId="0" fontId="18" fillId="38" borderId="15" xfId="0" applyFont="1" applyFill="1" applyBorder="1"/>
    <xf numFmtId="0" fontId="18" fillId="38" borderId="17" xfId="0" applyFont="1" applyFill="1" applyBorder="1"/>
    <xf numFmtId="0" fontId="18" fillId="38" borderId="19" xfId="0" applyFont="1" applyFill="1" applyBorder="1" applyAlignment="1">
      <alignment horizontal="center"/>
    </xf>
    <xf numFmtId="0" fontId="18" fillId="38" borderId="17" xfId="0" applyFont="1" applyFill="1" applyBorder="1" applyAlignment="1">
      <alignment horizontal="center"/>
    </xf>
    <xf numFmtId="0" fontId="18" fillId="38" borderId="18" xfId="0" applyFont="1" applyFill="1" applyBorder="1" applyAlignment="1">
      <alignment horizontal="center"/>
    </xf>
    <xf numFmtId="0" fontId="23" fillId="38" borderId="0" xfId="0" applyFont="1" applyFill="1"/>
    <xf numFmtId="0" fontId="24" fillId="34" borderId="12" xfId="0" applyFont="1" applyFill="1" applyBorder="1" applyAlignment="1">
      <alignment horizontal="center" vertical="center" wrapText="1"/>
    </xf>
    <xf numFmtId="0" fontId="24" fillId="34" borderId="13" xfId="0" applyFont="1" applyFill="1" applyBorder="1" applyAlignment="1">
      <alignment horizontal="center" vertical="center" wrapText="1"/>
    </xf>
    <xf numFmtId="0" fontId="24" fillId="34" borderId="14"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9" fillId="0" borderId="0" xfId="1" applyFont="1" applyFill="1" applyBorder="1" applyAlignment="1">
      <alignment horizontal="center" vertical="center" wrapText="1"/>
    </xf>
    <xf numFmtId="0" fontId="25" fillId="0" borderId="11" xfId="0" applyFont="1" applyBorder="1" applyAlignment="1">
      <alignment horizontal="left" vertical="center" wrapText="1"/>
    </xf>
    <xf numFmtId="0" fontId="25"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F56"/>
  <sheetViews>
    <sheetView tabSelected="1" topLeftCell="A43" zoomScaleNormal="100" zoomScaleSheetLayoutView="70" zoomScalePageLayoutView="30" workbookViewId="0">
      <pane xSplit="1" topLeftCell="B1" activePane="topRight" state="frozen"/>
      <selection activeCell="A3" sqref="A3"/>
      <selection pane="topRight" activeCell="B64" sqref="B64"/>
    </sheetView>
  </sheetViews>
  <sheetFormatPr defaultColWidth="9.26953125" defaultRowHeight="14.5" x14ac:dyDescent="0.35"/>
  <cols>
    <col min="1" max="1" width="43.26953125" style="1" customWidth="1"/>
    <col min="2" max="2" width="6.54296875" style="9" customWidth="1"/>
    <col min="3" max="3" width="1.453125" style="9" customWidth="1"/>
    <col min="4" max="7" width="6.54296875" style="9" customWidth="1"/>
    <col min="8" max="8" width="1.81640625" style="9" customWidth="1"/>
    <col min="9" max="11" width="6.54296875" style="9" customWidth="1"/>
    <col min="12" max="12" width="1.453125" style="9" customWidth="1"/>
    <col min="13" max="32" width="6.54296875" style="9" customWidth="1"/>
    <col min="33" max="33" width="0.26953125" style="1" customWidth="1"/>
    <col min="34" max="84" width="9.26953125" style="46"/>
    <col min="85" max="16384" width="9.26953125" style="1"/>
  </cols>
  <sheetData>
    <row r="1" spans="1:84" ht="66" customHeight="1" thickBot="1" x14ac:dyDescent="0.4">
      <c r="A1" s="59" t="s">
        <v>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10"/>
    </row>
    <row r="2" spans="1:84" ht="79.5" customHeight="1" thickBot="1" x14ac:dyDescent="0.4">
      <c r="A2" s="2"/>
      <c r="B2" s="12"/>
      <c r="C2" s="12"/>
      <c r="D2" s="53" t="s">
        <v>1</v>
      </c>
      <c r="E2" s="54"/>
      <c r="F2" s="54"/>
      <c r="G2" s="55"/>
      <c r="I2" s="56" t="s">
        <v>2</v>
      </c>
      <c r="J2" s="57"/>
      <c r="K2" s="58"/>
      <c r="M2" s="56" t="s">
        <v>3</v>
      </c>
      <c r="N2" s="57"/>
      <c r="O2" s="57"/>
      <c r="P2" s="57"/>
      <c r="Q2" s="57"/>
      <c r="R2" s="57"/>
      <c r="S2" s="57"/>
      <c r="T2" s="57"/>
      <c r="U2" s="57"/>
      <c r="V2" s="57"/>
      <c r="W2" s="57"/>
      <c r="X2" s="57"/>
      <c r="Y2" s="57"/>
      <c r="Z2" s="57"/>
      <c r="AA2" s="57"/>
      <c r="AB2" s="57"/>
      <c r="AC2" s="57"/>
      <c r="AD2" s="57"/>
      <c r="AE2" s="57"/>
      <c r="AF2" s="58"/>
      <c r="AG2" s="14"/>
    </row>
    <row r="3" spans="1:84" ht="191" x14ac:dyDescent="0.35">
      <c r="A3" s="32" t="s">
        <v>4</v>
      </c>
      <c r="B3" s="25" t="s">
        <v>5</v>
      </c>
      <c r="C3" s="15"/>
      <c r="D3" s="16" t="s">
        <v>6</v>
      </c>
      <c r="E3" s="4" t="s">
        <v>7</v>
      </c>
      <c r="F3" s="4" t="s">
        <v>8</v>
      </c>
      <c r="G3" s="17" t="s">
        <v>9</v>
      </c>
      <c r="I3" s="16" t="s">
        <v>10</v>
      </c>
      <c r="J3" s="4" t="s">
        <v>11</v>
      </c>
      <c r="K3" s="17" t="s">
        <v>12</v>
      </c>
      <c r="M3" s="16" t="s">
        <v>13</v>
      </c>
      <c r="N3" s="4" t="s">
        <v>14</v>
      </c>
      <c r="O3" s="4" t="s">
        <v>15</v>
      </c>
      <c r="P3" s="4" t="s">
        <v>16</v>
      </c>
      <c r="Q3" s="4" t="s">
        <v>17</v>
      </c>
      <c r="R3" s="4" t="s">
        <v>18</v>
      </c>
      <c r="S3" s="4" t="s">
        <v>19</v>
      </c>
      <c r="T3" s="4" t="s">
        <v>20</v>
      </c>
      <c r="U3" s="4" t="s">
        <v>21</v>
      </c>
      <c r="V3" s="4" t="s">
        <v>22</v>
      </c>
      <c r="W3" s="4" t="s">
        <v>23</v>
      </c>
      <c r="X3" s="4" t="s">
        <v>24</v>
      </c>
      <c r="Y3" s="4" t="s">
        <v>25</v>
      </c>
      <c r="Z3" s="4" t="s">
        <v>26</v>
      </c>
      <c r="AA3" s="4" t="s">
        <v>27</v>
      </c>
      <c r="AB3" s="4" t="s">
        <v>28</v>
      </c>
      <c r="AC3" s="4" t="s">
        <v>29</v>
      </c>
      <c r="AD3" s="4" t="s">
        <v>30</v>
      </c>
      <c r="AE3" s="4" t="s">
        <v>31</v>
      </c>
      <c r="AF3" s="17" t="s">
        <v>32</v>
      </c>
    </row>
    <row r="4" spans="1:84" x14ac:dyDescent="0.35">
      <c r="A4" s="26" t="s">
        <v>33</v>
      </c>
      <c r="B4" s="27">
        <v>31</v>
      </c>
      <c r="C4" s="11"/>
      <c r="D4" s="18">
        <v>3</v>
      </c>
      <c r="E4" s="5">
        <v>21</v>
      </c>
      <c r="F4" s="5">
        <v>0</v>
      </c>
      <c r="G4" s="19">
        <v>7</v>
      </c>
      <c r="I4" s="18">
        <v>10</v>
      </c>
      <c r="J4" s="5">
        <v>20</v>
      </c>
      <c r="K4" s="19">
        <v>1</v>
      </c>
      <c r="M4" s="18">
        <v>4</v>
      </c>
      <c r="N4" s="5">
        <v>0</v>
      </c>
      <c r="O4" s="5">
        <v>4</v>
      </c>
      <c r="P4" s="5">
        <v>0</v>
      </c>
      <c r="Q4" s="5">
        <v>0</v>
      </c>
      <c r="R4" s="5">
        <v>0</v>
      </c>
      <c r="S4" s="5">
        <v>1</v>
      </c>
      <c r="T4" s="5">
        <v>6</v>
      </c>
      <c r="U4" s="5">
        <v>0</v>
      </c>
      <c r="V4" s="5">
        <v>0</v>
      </c>
      <c r="W4" s="5">
        <v>0</v>
      </c>
      <c r="X4" s="5">
        <v>4</v>
      </c>
      <c r="Y4" s="5">
        <v>0</v>
      </c>
      <c r="Z4" s="5">
        <v>1</v>
      </c>
      <c r="AA4" s="5">
        <v>1</v>
      </c>
      <c r="AB4" s="5">
        <v>0</v>
      </c>
      <c r="AC4" s="5">
        <v>2</v>
      </c>
      <c r="AD4" s="5">
        <v>0</v>
      </c>
      <c r="AE4" s="5">
        <v>3</v>
      </c>
      <c r="AF4" s="19">
        <v>0</v>
      </c>
      <c r="CE4" s="1"/>
      <c r="CF4" s="1"/>
    </row>
    <row r="5" spans="1:84" x14ac:dyDescent="0.35">
      <c r="A5" s="28" t="s">
        <v>34</v>
      </c>
      <c r="B5" s="21">
        <v>225</v>
      </c>
      <c r="C5" s="11"/>
      <c r="D5" s="20">
        <v>74</v>
      </c>
      <c r="E5" s="6">
        <v>103</v>
      </c>
      <c r="F5" s="6">
        <v>0</v>
      </c>
      <c r="G5" s="21">
        <v>48</v>
      </c>
      <c r="I5" s="20">
        <v>89</v>
      </c>
      <c r="J5" s="6">
        <v>105</v>
      </c>
      <c r="K5" s="21">
        <v>31</v>
      </c>
      <c r="M5" s="23">
        <v>17</v>
      </c>
      <c r="N5" s="8">
        <v>0</v>
      </c>
      <c r="O5" s="8">
        <v>7</v>
      </c>
      <c r="P5" s="8">
        <v>0</v>
      </c>
      <c r="Q5" s="8">
        <v>0</v>
      </c>
      <c r="R5" s="8">
        <v>0</v>
      </c>
      <c r="S5" s="8">
        <v>15</v>
      </c>
      <c r="T5" s="8">
        <v>48</v>
      </c>
      <c r="U5" s="8">
        <v>0</v>
      </c>
      <c r="V5" s="8">
        <v>0</v>
      </c>
      <c r="W5" s="8">
        <v>2</v>
      </c>
      <c r="X5" s="8">
        <v>37</v>
      </c>
      <c r="Y5" s="8">
        <v>0</v>
      </c>
      <c r="Z5" s="8">
        <v>0</v>
      </c>
      <c r="AA5" s="8">
        <v>7</v>
      </c>
      <c r="AB5" s="8">
        <v>0</v>
      </c>
      <c r="AC5" s="8">
        <v>8</v>
      </c>
      <c r="AD5" s="8">
        <v>0</v>
      </c>
      <c r="AE5" s="8">
        <v>57</v>
      </c>
      <c r="AF5" s="24">
        <v>0</v>
      </c>
      <c r="CE5" s="1"/>
      <c r="CF5" s="1"/>
    </row>
    <row r="6" spans="1:84" x14ac:dyDescent="0.35">
      <c r="A6" s="26" t="s">
        <v>35</v>
      </c>
      <c r="B6" s="27">
        <v>77</v>
      </c>
      <c r="C6" s="11"/>
      <c r="D6" s="18">
        <v>4</v>
      </c>
      <c r="E6" s="5">
        <v>48</v>
      </c>
      <c r="F6" s="5">
        <v>0</v>
      </c>
      <c r="G6" s="19">
        <v>25</v>
      </c>
      <c r="I6" s="18">
        <v>29</v>
      </c>
      <c r="J6" s="5">
        <v>40</v>
      </c>
      <c r="K6" s="19">
        <v>8</v>
      </c>
      <c r="M6" s="18">
        <v>6</v>
      </c>
      <c r="N6" s="5">
        <v>0</v>
      </c>
      <c r="O6" s="5">
        <v>7</v>
      </c>
      <c r="P6" s="5">
        <v>1</v>
      </c>
      <c r="Q6" s="5">
        <v>0</v>
      </c>
      <c r="R6" s="5">
        <v>1</v>
      </c>
      <c r="S6" s="5">
        <v>7</v>
      </c>
      <c r="T6" s="5">
        <v>13</v>
      </c>
      <c r="U6" s="5">
        <v>0</v>
      </c>
      <c r="V6" s="5">
        <v>0</v>
      </c>
      <c r="W6" s="5">
        <v>0</v>
      </c>
      <c r="X6" s="5">
        <v>11</v>
      </c>
      <c r="Y6" s="5">
        <v>0</v>
      </c>
      <c r="Z6" s="5">
        <v>0</v>
      </c>
      <c r="AA6" s="5">
        <v>1</v>
      </c>
      <c r="AB6" s="5">
        <v>0</v>
      </c>
      <c r="AC6" s="5">
        <v>4</v>
      </c>
      <c r="AD6" s="5">
        <v>0</v>
      </c>
      <c r="AE6" s="5">
        <v>13</v>
      </c>
      <c r="AF6" s="19">
        <v>0</v>
      </c>
      <c r="CE6" s="1"/>
      <c r="CF6" s="1"/>
    </row>
    <row r="7" spans="1:84" x14ac:dyDescent="0.35">
      <c r="A7" s="28" t="s">
        <v>36</v>
      </c>
      <c r="B7" s="21">
        <v>84</v>
      </c>
      <c r="C7" s="11"/>
      <c r="D7" s="20">
        <v>9</v>
      </c>
      <c r="E7" s="6">
        <v>62</v>
      </c>
      <c r="F7" s="6">
        <v>0</v>
      </c>
      <c r="G7" s="21">
        <v>13</v>
      </c>
      <c r="I7" s="20">
        <v>28</v>
      </c>
      <c r="J7" s="6">
        <v>33</v>
      </c>
      <c r="K7" s="21">
        <v>23</v>
      </c>
      <c r="M7" s="23">
        <v>7</v>
      </c>
      <c r="N7" s="8">
        <v>0</v>
      </c>
      <c r="O7" s="8">
        <v>5</v>
      </c>
      <c r="P7" s="8">
        <v>0</v>
      </c>
      <c r="Q7" s="8">
        <v>0</v>
      </c>
      <c r="R7" s="8">
        <v>1</v>
      </c>
      <c r="S7" s="8">
        <v>13</v>
      </c>
      <c r="T7" s="8">
        <v>11</v>
      </c>
      <c r="U7" s="8">
        <v>0</v>
      </c>
      <c r="V7" s="8">
        <v>0</v>
      </c>
      <c r="W7" s="8">
        <v>0</v>
      </c>
      <c r="X7" s="8">
        <v>8</v>
      </c>
      <c r="Y7" s="8">
        <v>1</v>
      </c>
      <c r="Z7" s="8">
        <v>0</v>
      </c>
      <c r="AA7" s="8">
        <v>0</v>
      </c>
      <c r="AB7" s="8">
        <v>0</v>
      </c>
      <c r="AC7" s="8">
        <v>3</v>
      </c>
      <c r="AD7" s="8">
        <v>0</v>
      </c>
      <c r="AE7" s="8">
        <v>25</v>
      </c>
      <c r="AF7" s="24">
        <v>0</v>
      </c>
      <c r="CE7" s="1"/>
      <c r="CF7" s="1"/>
    </row>
    <row r="8" spans="1:84" x14ac:dyDescent="0.35">
      <c r="A8" s="26" t="s">
        <v>37</v>
      </c>
      <c r="B8" s="27">
        <v>217</v>
      </c>
      <c r="C8" s="11"/>
      <c r="D8" s="18">
        <v>1</v>
      </c>
      <c r="E8" s="5">
        <v>130</v>
      </c>
      <c r="F8" s="5">
        <v>0</v>
      </c>
      <c r="G8" s="19">
        <v>86</v>
      </c>
      <c r="I8" s="18">
        <v>61</v>
      </c>
      <c r="J8" s="5">
        <v>118</v>
      </c>
      <c r="K8" s="19">
        <v>38</v>
      </c>
      <c r="M8" s="18">
        <v>11</v>
      </c>
      <c r="N8" s="5">
        <v>0</v>
      </c>
      <c r="O8" s="5">
        <v>18</v>
      </c>
      <c r="P8" s="5">
        <v>7</v>
      </c>
      <c r="Q8" s="5">
        <v>0</v>
      </c>
      <c r="R8" s="5">
        <v>4</v>
      </c>
      <c r="S8" s="5">
        <v>37</v>
      </c>
      <c r="T8" s="5">
        <v>28</v>
      </c>
      <c r="U8" s="5">
        <v>0</v>
      </c>
      <c r="V8" s="5">
        <v>1</v>
      </c>
      <c r="W8" s="5">
        <v>4</v>
      </c>
      <c r="X8" s="5">
        <v>15</v>
      </c>
      <c r="Y8" s="5">
        <v>0</v>
      </c>
      <c r="Z8" s="5">
        <v>0</v>
      </c>
      <c r="AA8" s="5">
        <v>4</v>
      </c>
      <c r="AB8" s="5">
        <v>0</v>
      </c>
      <c r="AC8" s="5">
        <v>9</v>
      </c>
      <c r="AD8" s="5">
        <v>0</v>
      </c>
      <c r="AE8" s="5">
        <v>48</v>
      </c>
      <c r="AF8" s="19">
        <v>0</v>
      </c>
      <c r="CE8" s="1"/>
      <c r="CF8" s="1"/>
    </row>
    <row r="9" spans="1:84" x14ac:dyDescent="0.35">
      <c r="A9" s="28" t="s">
        <v>38</v>
      </c>
      <c r="B9" s="21">
        <v>266</v>
      </c>
      <c r="C9" s="11"/>
      <c r="D9" s="20">
        <v>97</v>
      </c>
      <c r="E9" s="6">
        <v>63</v>
      </c>
      <c r="F9" s="6">
        <v>19</v>
      </c>
      <c r="G9" s="21">
        <v>87</v>
      </c>
      <c r="I9" s="20">
        <v>141</v>
      </c>
      <c r="J9" s="6">
        <v>86</v>
      </c>
      <c r="K9" s="21">
        <v>39</v>
      </c>
      <c r="M9" s="23">
        <v>29</v>
      </c>
      <c r="N9" s="8">
        <v>0</v>
      </c>
      <c r="O9" s="8">
        <v>12</v>
      </c>
      <c r="P9" s="8">
        <v>1</v>
      </c>
      <c r="Q9" s="8">
        <v>0</v>
      </c>
      <c r="R9" s="8">
        <v>1</v>
      </c>
      <c r="S9" s="8">
        <v>16</v>
      </c>
      <c r="T9" s="8">
        <v>30</v>
      </c>
      <c r="U9" s="8">
        <v>0</v>
      </c>
      <c r="V9" s="8">
        <v>0</v>
      </c>
      <c r="W9" s="8">
        <v>1</v>
      </c>
      <c r="X9" s="8">
        <v>35</v>
      </c>
      <c r="Y9" s="8">
        <v>1</v>
      </c>
      <c r="Z9" s="8">
        <v>0</v>
      </c>
      <c r="AA9" s="8">
        <v>6</v>
      </c>
      <c r="AB9" s="8">
        <v>1</v>
      </c>
      <c r="AC9" s="8">
        <v>6</v>
      </c>
      <c r="AD9" s="8">
        <v>0</v>
      </c>
      <c r="AE9" s="8">
        <v>54</v>
      </c>
      <c r="AF9" s="24">
        <v>1</v>
      </c>
      <c r="CE9" s="1"/>
      <c r="CF9" s="1"/>
    </row>
    <row r="10" spans="1:84" x14ac:dyDescent="0.35">
      <c r="A10" s="26" t="s">
        <v>39</v>
      </c>
      <c r="B10" s="27">
        <v>136</v>
      </c>
      <c r="C10" s="11"/>
      <c r="D10" s="22">
        <v>28</v>
      </c>
      <c r="E10" s="5">
        <v>79</v>
      </c>
      <c r="F10" s="5">
        <v>0</v>
      </c>
      <c r="G10" s="19">
        <v>29</v>
      </c>
      <c r="I10" s="18">
        <v>79</v>
      </c>
      <c r="J10" s="7">
        <v>39</v>
      </c>
      <c r="K10" s="19">
        <v>18</v>
      </c>
      <c r="L10" s="11"/>
      <c r="M10" s="18">
        <v>16</v>
      </c>
      <c r="N10" s="5">
        <v>0</v>
      </c>
      <c r="O10" s="5">
        <v>22</v>
      </c>
      <c r="P10" s="5">
        <v>1</v>
      </c>
      <c r="Q10" s="5">
        <v>0</v>
      </c>
      <c r="R10" s="5">
        <v>0</v>
      </c>
      <c r="S10" s="5">
        <v>8</v>
      </c>
      <c r="T10" s="5">
        <v>19</v>
      </c>
      <c r="U10" s="5">
        <v>0</v>
      </c>
      <c r="V10" s="5">
        <v>0</v>
      </c>
      <c r="W10" s="5">
        <v>1</v>
      </c>
      <c r="X10" s="5">
        <v>9</v>
      </c>
      <c r="Y10" s="5">
        <v>0</v>
      </c>
      <c r="Z10" s="5">
        <v>1</v>
      </c>
      <c r="AA10" s="5">
        <v>5</v>
      </c>
      <c r="AB10" s="5">
        <v>0</v>
      </c>
      <c r="AC10" s="5">
        <v>3</v>
      </c>
      <c r="AD10" s="5">
        <v>0</v>
      </c>
      <c r="AE10" s="5">
        <v>33</v>
      </c>
      <c r="AF10" s="19">
        <v>0</v>
      </c>
      <c r="CE10" s="1"/>
      <c r="CF10" s="1"/>
    </row>
    <row r="11" spans="1:84" x14ac:dyDescent="0.35">
      <c r="A11" s="28" t="s">
        <v>40</v>
      </c>
      <c r="B11" s="21">
        <v>104</v>
      </c>
      <c r="C11" s="11"/>
      <c r="D11" s="20">
        <v>0</v>
      </c>
      <c r="E11" s="6">
        <v>49</v>
      </c>
      <c r="F11" s="6">
        <v>0</v>
      </c>
      <c r="G11" s="21">
        <v>55</v>
      </c>
      <c r="I11" s="20">
        <v>44</v>
      </c>
      <c r="J11" s="6">
        <v>56</v>
      </c>
      <c r="K11" s="21">
        <v>4</v>
      </c>
      <c r="M11" s="23">
        <v>0</v>
      </c>
      <c r="N11" s="8">
        <v>0</v>
      </c>
      <c r="O11" s="8">
        <v>10</v>
      </c>
      <c r="P11" s="8">
        <v>3</v>
      </c>
      <c r="Q11" s="8">
        <v>0</v>
      </c>
      <c r="R11" s="8">
        <v>0</v>
      </c>
      <c r="S11" s="8">
        <v>4</v>
      </c>
      <c r="T11" s="8">
        <v>7</v>
      </c>
      <c r="U11" s="8">
        <v>0</v>
      </c>
      <c r="V11" s="8">
        <v>0</v>
      </c>
      <c r="W11" s="8">
        <v>0</v>
      </c>
      <c r="X11" s="8">
        <v>2</v>
      </c>
      <c r="Y11" s="8">
        <v>0</v>
      </c>
      <c r="Z11" s="8">
        <v>0</v>
      </c>
      <c r="AA11" s="8">
        <v>0</v>
      </c>
      <c r="AB11" s="8">
        <v>0</v>
      </c>
      <c r="AC11" s="8">
        <v>2</v>
      </c>
      <c r="AD11" s="8">
        <v>0</v>
      </c>
      <c r="AE11" s="8">
        <v>18</v>
      </c>
      <c r="AF11" s="24">
        <v>0</v>
      </c>
      <c r="CE11" s="1"/>
      <c r="CF11" s="1"/>
    </row>
    <row r="12" spans="1:84" x14ac:dyDescent="0.35">
      <c r="A12" s="26" t="s">
        <v>41</v>
      </c>
      <c r="B12" s="27">
        <v>126</v>
      </c>
      <c r="C12" s="11"/>
      <c r="D12" s="18">
        <v>8</v>
      </c>
      <c r="E12" s="5">
        <v>31</v>
      </c>
      <c r="F12" s="5">
        <v>44</v>
      </c>
      <c r="G12" s="19">
        <v>43</v>
      </c>
      <c r="I12" s="18">
        <v>69</v>
      </c>
      <c r="J12" s="5">
        <v>53</v>
      </c>
      <c r="K12" s="19">
        <v>4</v>
      </c>
      <c r="M12" s="18">
        <v>5</v>
      </c>
      <c r="N12" s="5">
        <v>0</v>
      </c>
      <c r="O12" s="5">
        <v>7</v>
      </c>
      <c r="P12" s="5">
        <v>5</v>
      </c>
      <c r="Q12" s="5">
        <v>0</v>
      </c>
      <c r="R12" s="5">
        <v>5</v>
      </c>
      <c r="S12" s="5">
        <v>9</v>
      </c>
      <c r="T12" s="5">
        <v>18</v>
      </c>
      <c r="U12" s="5">
        <v>0</v>
      </c>
      <c r="V12" s="5">
        <v>0</v>
      </c>
      <c r="W12" s="5">
        <v>0</v>
      </c>
      <c r="X12" s="5">
        <v>4</v>
      </c>
      <c r="Y12" s="5">
        <v>2</v>
      </c>
      <c r="Z12" s="5">
        <v>1</v>
      </c>
      <c r="AA12" s="5">
        <v>2</v>
      </c>
      <c r="AB12" s="5">
        <v>1</v>
      </c>
      <c r="AC12" s="5">
        <v>1</v>
      </c>
      <c r="AD12" s="5">
        <v>0</v>
      </c>
      <c r="AE12" s="5">
        <v>21</v>
      </c>
      <c r="AF12" s="19">
        <v>0</v>
      </c>
      <c r="CE12" s="1"/>
      <c r="CF12" s="1"/>
    </row>
    <row r="13" spans="1:84" x14ac:dyDescent="0.35">
      <c r="A13" s="28" t="s">
        <v>42</v>
      </c>
      <c r="B13" s="21">
        <v>83</v>
      </c>
      <c r="C13" s="11"/>
      <c r="D13" s="20">
        <v>15</v>
      </c>
      <c r="E13" s="6">
        <v>56</v>
      </c>
      <c r="F13" s="6">
        <v>0</v>
      </c>
      <c r="G13" s="21">
        <v>12</v>
      </c>
      <c r="I13" s="20">
        <v>35</v>
      </c>
      <c r="J13" s="6">
        <v>38</v>
      </c>
      <c r="K13" s="21">
        <v>10</v>
      </c>
      <c r="M13" s="23">
        <v>17</v>
      </c>
      <c r="N13" s="8">
        <v>0</v>
      </c>
      <c r="O13" s="8">
        <v>14</v>
      </c>
      <c r="P13" s="8">
        <v>0</v>
      </c>
      <c r="Q13" s="8">
        <v>0</v>
      </c>
      <c r="R13" s="8">
        <v>0</v>
      </c>
      <c r="S13" s="8">
        <v>8</v>
      </c>
      <c r="T13" s="8">
        <v>2</v>
      </c>
      <c r="U13" s="8">
        <v>0</v>
      </c>
      <c r="V13" s="8">
        <v>0</v>
      </c>
      <c r="W13" s="8">
        <v>1</v>
      </c>
      <c r="X13" s="8">
        <v>11</v>
      </c>
      <c r="Y13" s="8">
        <v>0</v>
      </c>
      <c r="Z13" s="8">
        <v>0</v>
      </c>
      <c r="AA13" s="8">
        <v>0</v>
      </c>
      <c r="AB13" s="8">
        <v>0</v>
      </c>
      <c r="AC13" s="8">
        <v>7</v>
      </c>
      <c r="AD13" s="8">
        <v>0</v>
      </c>
      <c r="AE13" s="8">
        <v>19</v>
      </c>
      <c r="AF13" s="24">
        <v>0</v>
      </c>
      <c r="CE13" s="1"/>
      <c r="CF13" s="1"/>
    </row>
    <row r="14" spans="1:84" x14ac:dyDescent="0.35">
      <c r="A14" s="26" t="s">
        <v>43</v>
      </c>
      <c r="B14" s="27">
        <v>24</v>
      </c>
      <c r="C14" s="11"/>
      <c r="D14" s="18">
        <v>8</v>
      </c>
      <c r="E14" s="5">
        <v>10</v>
      </c>
      <c r="F14" s="5">
        <v>0</v>
      </c>
      <c r="G14" s="19">
        <v>6</v>
      </c>
      <c r="I14" s="18">
        <v>13</v>
      </c>
      <c r="J14" s="5">
        <v>8</v>
      </c>
      <c r="K14" s="19">
        <v>3</v>
      </c>
      <c r="M14" s="18">
        <v>6</v>
      </c>
      <c r="N14" s="5">
        <v>0</v>
      </c>
      <c r="O14" s="5">
        <v>1</v>
      </c>
      <c r="P14" s="5">
        <v>0</v>
      </c>
      <c r="Q14" s="5">
        <v>0</v>
      </c>
      <c r="R14" s="5">
        <v>0</v>
      </c>
      <c r="S14" s="5">
        <v>1</v>
      </c>
      <c r="T14" s="5">
        <v>2</v>
      </c>
      <c r="U14" s="5">
        <v>0</v>
      </c>
      <c r="V14" s="5">
        <v>0</v>
      </c>
      <c r="W14" s="5">
        <v>0</v>
      </c>
      <c r="X14" s="5">
        <v>2</v>
      </c>
      <c r="Y14" s="5">
        <v>0</v>
      </c>
      <c r="Z14" s="5">
        <v>0</v>
      </c>
      <c r="AA14" s="5">
        <v>1</v>
      </c>
      <c r="AB14" s="5">
        <v>0</v>
      </c>
      <c r="AC14" s="5">
        <v>0</v>
      </c>
      <c r="AD14" s="5">
        <v>0</v>
      </c>
      <c r="AE14" s="5">
        <v>9</v>
      </c>
      <c r="AF14" s="19">
        <v>0</v>
      </c>
      <c r="CE14" s="1"/>
      <c r="CF14" s="1"/>
    </row>
    <row r="15" spans="1:84" x14ac:dyDescent="0.35">
      <c r="A15" s="28" t="s">
        <v>44</v>
      </c>
      <c r="B15" s="21">
        <v>68</v>
      </c>
      <c r="C15" s="11"/>
      <c r="D15" s="20">
        <v>6</v>
      </c>
      <c r="E15" s="6">
        <v>55</v>
      </c>
      <c r="F15" s="6">
        <v>1</v>
      </c>
      <c r="G15" s="21">
        <v>6</v>
      </c>
      <c r="I15" s="20">
        <v>12</v>
      </c>
      <c r="J15" s="6">
        <v>53</v>
      </c>
      <c r="K15" s="21">
        <v>3</v>
      </c>
      <c r="M15" s="23">
        <v>13</v>
      </c>
      <c r="N15" s="8">
        <v>0</v>
      </c>
      <c r="O15" s="8">
        <v>9</v>
      </c>
      <c r="P15" s="8">
        <v>0</v>
      </c>
      <c r="Q15" s="8">
        <v>0</v>
      </c>
      <c r="R15" s="8">
        <v>0</v>
      </c>
      <c r="S15" s="8">
        <v>5</v>
      </c>
      <c r="T15" s="8">
        <v>4</v>
      </c>
      <c r="U15" s="8">
        <v>0</v>
      </c>
      <c r="V15" s="8">
        <v>0</v>
      </c>
      <c r="W15" s="8">
        <v>1</v>
      </c>
      <c r="X15" s="8">
        <v>16</v>
      </c>
      <c r="Y15" s="8">
        <v>0</v>
      </c>
      <c r="Z15" s="8">
        <v>0</v>
      </c>
      <c r="AA15" s="8">
        <v>1</v>
      </c>
      <c r="AB15" s="8">
        <v>0</v>
      </c>
      <c r="AC15" s="8">
        <v>2</v>
      </c>
      <c r="AD15" s="8">
        <v>1</v>
      </c>
      <c r="AE15" s="8">
        <v>11</v>
      </c>
      <c r="AF15" s="24">
        <v>0</v>
      </c>
      <c r="CE15" s="1"/>
      <c r="CF15" s="1"/>
    </row>
    <row r="16" spans="1:84" x14ac:dyDescent="0.35">
      <c r="A16" s="26" t="s">
        <v>45</v>
      </c>
      <c r="B16" s="27">
        <v>59</v>
      </c>
      <c r="C16" s="11"/>
      <c r="D16" s="18">
        <v>50</v>
      </c>
      <c r="E16" s="5">
        <v>9</v>
      </c>
      <c r="F16" s="5">
        <v>0</v>
      </c>
      <c r="G16" s="19">
        <v>0</v>
      </c>
      <c r="I16" s="18">
        <v>21</v>
      </c>
      <c r="J16" s="5">
        <v>36</v>
      </c>
      <c r="K16" s="19">
        <v>2</v>
      </c>
      <c r="M16" s="18">
        <v>2</v>
      </c>
      <c r="N16" s="5">
        <v>0</v>
      </c>
      <c r="O16" s="5">
        <v>3</v>
      </c>
      <c r="P16" s="5">
        <v>1</v>
      </c>
      <c r="Q16" s="5">
        <v>0</v>
      </c>
      <c r="R16" s="5">
        <v>0</v>
      </c>
      <c r="S16" s="5">
        <v>5</v>
      </c>
      <c r="T16" s="5">
        <v>13</v>
      </c>
      <c r="U16" s="5">
        <v>0</v>
      </c>
      <c r="V16" s="5">
        <v>0</v>
      </c>
      <c r="W16" s="5">
        <v>0</v>
      </c>
      <c r="X16" s="5">
        <v>16</v>
      </c>
      <c r="Y16" s="5">
        <v>0</v>
      </c>
      <c r="Z16" s="5">
        <v>1</v>
      </c>
      <c r="AA16" s="5">
        <v>0</v>
      </c>
      <c r="AB16" s="5">
        <v>0</v>
      </c>
      <c r="AC16" s="5">
        <v>2</v>
      </c>
      <c r="AD16" s="5">
        <v>0</v>
      </c>
      <c r="AE16" s="5">
        <v>9</v>
      </c>
      <c r="AF16" s="19">
        <v>0</v>
      </c>
      <c r="CE16" s="1"/>
      <c r="CF16" s="1"/>
    </row>
    <row r="17" spans="1:84" x14ac:dyDescent="0.35">
      <c r="A17" s="28" t="s">
        <v>46</v>
      </c>
      <c r="B17" s="21">
        <v>99</v>
      </c>
      <c r="C17" s="11"/>
      <c r="D17" s="20">
        <v>2</v>
      </c>
      <c r="E17" s="6">
        <v>18</v>
      </c>
      <c r="F17" s="6">
        <v>0</v>
      </c>
      <c r="G17" s="21">
        <v>79</v>
      </c>
      <c r="I17" s="20">
        <v>32</v>
      </c>
      <c r="J17" s="6">
        <v>47</v>
      </c>
      <c r="K17" s="21">
        <v>20</v>
      </c>
      <c r="M17" s="23">
        <v>6</v>
      </c>
      <c r="N17" s="8">
        <v>0</v>
      </c>
      <c r="O17" s="8">
        <v>16</v>
      </c>
      <c r="P17" s="8">
        <v>1</v>
      </c>
      <c r="Q17" s="8">
        <v>0</v>
      </c>
      <c r="R17" s="8">
        <v>0</v>
      </c>
      <c r="S17" s="8">
        <v>9</v>
      </c>
      <c r="T17" s="8">
        <v>11</v>
      </c>
      <c r="U17" s="8">
        <v>0</v>
      </c>
      <c r="V17" s="8">
        <v>0</v>
      </c>
      <c r="W17" s="8">
        <v>0</v>
      </c>
      <c r="X17" s="8">
        <v>1</v>
      </c>
      <c r="Y17" s="8">
        <v>0</v>
      </c>
      <c r="Z17" s="8">
        <v>1</v>
      </c>
      <c r="AA17" s="8">
        <v>2</v>
      </c>
      <c r="AB17" s="8">
        <v>0</v>
      </c>
      <c r="AC17" s="8">
        <v>2</v>
      </c>
      <c r="AD17" s="8">
        <v>1</v>
      </c>
      <c r="AE17" s="8">
        <v>30</v>
      </c>
      <c r="AF17" s="24">
        <v>0</v>
      </c>
      <c r="CE17" s="1"/>
      <c r="CF17" s="1"/>
    </row>
    <row r="18" spans="1:84" x14ac:dyDescent="0.35">
      <c r="A18" s="26" t="s">
        <v>47</v>
      </c>
      <c r="B18" s="27">
        <v>154</v>
      </c>
      <c r="C18" s="11"/>
      <c r="D18" s="18">
        <v>6</v>
      </c>
      <c r="E18" s="5">
        <v>120</v>
      </c>
      <c r="F18" s="5">
        <v>0</v>
      </c>
      <c r="G18" s="19">
        <v>28</v>
      </c>
      <c r="I18" s="18">
        <v>48</v>
      </c>
      <c r="J18" s="5">
        <v>90</v>
      </c>
      <c r="K18" s="19">
        <v>16</v>
      </c>
      <c r="M18" s="18">
        <v>19</v>
      </c>
      <c r="N18" s="5">
        <v>0</v>
      </c>
      <c r="O18" s="5">
        <v>11</v>
      </c>
      <c r="P18" s="5">
        <v>1</v>
      </c>
      <c r="Q18" s="5">
        <v>0</v>
      </c>
      <c r="R18" s="5">
        <v>1</v>
      </c>
      <c r="S18" s="5">
        <v>16</v>
      </c>
      <c r="T18" s="5">
        <v>30</v>
      </c>
      <c r="U18" s="5">
        <v>0</v>
      </c>
      <c r="V18" s="5">
        <v>0</v>
      </c>
      <c r="W18" s="5">
        <v>2</v>
      </c>
      <c r="X18" s="5">
        <v>9</v>
      </c>
      <c r="Y18" s="5">
        <v>0</v>
      </c>
      <c r="Z18" s="5">
        <v>0</v>
      </c>
      <c r="AA18" s="5">
        <v>0</v>
      </c>
      <c r="AB18" s="5">
        <v>0</v>
      </c>
      <c r="AC18" s="5">
        <v>11</v>
      </c>
      <c r="AD18" s="5">
        <v>0</v>
      </c>
      <c r="AE18" s="5">
        <v>29</v>
      </c>
      <c r="AF18" s="19">
        <v>1</v>
      </c>
      <c r="CE18" s="1"/>
      <c r="CF18" s="1"/>
    </row>
    <row r="19" spans="1:84" x14ac:dyDescent="0.35">
      <c r="A19" s="28" t="s">
        <v>48</v>
      </c>
      <c r="B19" s="21">
        <v>52</v>
      </c>
      <c r="C19" s="11"/>
      <c r="D19" s="20">
        <v>11</v>
      </c>
      <c r="E19" s="6">
        <v>17</v>
      </c>
      <c r="F19" s="6">
        <v>0</v>
      </c>
      <c r="G19" s="21">
        <v>24</v>
      </c>
      <c r="I19" s="20">
        <v>16</v>
      </c>
      <c r="J19" s="6">
        <v>32</v>
      </c>
      <c r="K19" s="21">
        <v>4</v>
      </c>
      <c r="M19" s="23">
        <v>0</v>
      </c>
      <c r="N19" s="8">
        <v>0</v>
      </c>
      <c r="O19" s="8">
        <v>1</v>
      </c>
      <c r="P19" s="8">
        <v>1</v>
      </c>
      <c r="Q19" s="8">
        <v>0</v>
      </c>
      <c r="R19" s="8">
        <v>0</v>
      </c>
      <c r="S19" s="8">
        <v>7</v>
      </c>
      <c r="T19" s="8">
        <v>9</v>
      </c>
      <c r="U19" s="8">
        <v>0</v>
      </c>
      <c r="V19" s="8">
        <v>0</v>
      </c>
      <c r="W19" s="8">
        <v>1</v>
      </c>
      <c r="X19" s="8">
        <v>4</v>
      </c>
      <c r="Y19" s="8">
        <v>0</v>
      </c>
      <c r="Z19" s="8">
        <v>0</v>
      </c>
      <c r="AA19" s="8">
        <v>0</v>
      </c>
      <c r="AB19" s="8">
        <v>0</v>
      </c>
      <c r="AC19" s="8">
        <v>0</v>
      </c>
      <c r="AD19" s="8">
        <v>0</v>
      </c>
      <c r="AE19" s="8">
        <v>11</v>
      </c>
      <c r="AF19" s="24">
        <v>0</v>
      </c>
      <c r="CE19" s="1"/>
      <c r="CF19" s="1"/>
    </row>
    <row r="20" spans="1:84" x14ac:dyDescent="0.35">
      <c r="A20" s="26" t="s">
        <v>49</v>
      </c>
      <c r="B20" s="27">
        <v>96</v>
      </c>
      <c r="C20" s="11"/>
      <c r="D20" s="18">
        <v>8</v>
      </c>
      <c r="E20" s="5">
        <v>77</v>
      </c>
      <c r="F20" s="5">
        <v>0</v>
      </c>
      <c r="G20" s="19">
        <v>11</v>
      </c>
      <c r="I20" s="18">
        <v>50</v>
      </c>
      <c r="J20" s="5">
        <v>38</v>
      </c>
      <c r="K20" s="19">
        <v>8</v>
      </c>
      <c r="M20" s="18">
        <v>9</v>
      </c>
      <c r="N20" s="5">
        <v>0</v>
      </c>
      <c r="O20" s="5">
        <v>7</v>
      </c>
      <c r="P20" s="5">
        <v>1</v>
      </c>
      <c r="Q20" s="5">
        <v>1</v>
      </c>
      <c r="R20" s="5">
        <v>0</v>
      </c>
      <c r="S20" s="5">
        <v>14</v>
      </c>
      <c r="T20" s="5">
        <v>19</v>
      </c>
      <c r="U20" s="5">
        <v>0</v>
      </c>
      <c r="V20" s="5">
        <v>0</v>
      </c>
      <c r="W20" s="5">
        <v>1</v>
      </c>
      <c r="X20" s="5">
        <v>8</v>
      </c>
      <c r="Y20" s="5">
        <v>1</v>
      </c>
      <c r="Z20" s="5">
        <v>0</v>
      </c>
      <c r="AA20" s="5">
        <v>1</v>
      </c>
      <c r="AB20" s="5">
        <v>0</v>
      </c>
      <c r="AC20" s="5">
        <v>4</v>
      </c>
      <c r="AD20" s="5">
        <v>0</v>
      </c>
      <c r="AE20" s="5">
        <v>21</v>
      </c>
      <c r="AF20" s="19">
        <v>0</v>
      </c>
      <c r="CE20" s="1"/>
      <c r="CF20" s="1"/>
    </row>
    <row r="21" spans="1:84" x14ac:dyDescent="0.35">
      <c r="A21" s="28" t="s">
        <v>50</v>
      </c>
      <c r="B21" s="21">
        <v>41</v>
      </c>
      <c r="C21" s="11"/>
      <c r="D21" s="20">
        <v>2</v>
      </c>
      <c r="E21" s="6">
        <v>31</v>
      </c>
      <c r="F21" s="6">
        <v>2</v>
      </c>
      <c r="G21" s="21">
        <v>6</v>
      </c>
      <c r="I21" s="20">
        <v>22</v>
      </c>
      <c r="J21" s="6">
        <v>16</v>
      </c>
      <c r="K21" s="21">
        <v>3</v>
      </c>
      <c r="M21" s="23">
        <v>9</v>
      </c>
      <c r="N21" s="8">
        <v>0</v>
      </c>
      <c r="O21" s="8">
        <v>1</v>
      </c>
      <c r="P21" s="8">
        <v>1</v>
      </c>
      <c r="Q21" s="8">
        <v>0</v>
      </c>
      <c r="R21" s="8">
        <v>0</v>
      </c>
      <c r="S21" s="8">
        <v>5</v>
      </c>
      <c r="T21" s="8">
        <v>5</v>
      </c>
      <c r="U21" s="8">
        <v>0</v>
      </c>
      <c r="V21" s="8">
        <v>0</v>
      </c>
      <c r="W21" s="8">
        <v>0</v>
      </c>
      <c r="X21" s="8">
        <v>6</v>
      </c>
      <c r="Y21" s="8">
        <v>0</v>
      </c>
      <c r="Z21" s="8">
        <v>0</v>
      </c>
      <c r="AA21" s="8">
        <v>4</v>
      </c>
      <c r="AB21" s="8">
        <v>0</v>
      </c>
      <c r="AC21" s="8">
        <v>2</v>
      </c>
      <c r="AD21" s="8">
        <v>0</v>
      </c>
      <c r="AE21" s="8">
        <v>2</v>
      </c>
      <c r="AF21" s="24">
        <v>0</v>
      </c>
      <c r="CE21" s="1"/>
      <c r="CF21" s="1"/>
    </row>
    <row r="22" spans="1:84" x14ac:dyDescent="0.35">
      <c r="A22" s="26" t="s">
        <v>51</v>
      </c>
      <c r="B22" s="27">
        <v>22</v>
      </c>
      <c r="C22" s="11"/>
      <c r="D22" s="18">
        <v>7</v>
      </c>
      <c r="E22" s="5">
        <v>7</v>
      </c>
      <c r="F22" s="5">
        <v>0</v>
      </c>
      <c r="G22" s="19">
        <v>8</v>
      </c>
      <c r="I22" s="18">
        <v>8</v>
      </c>
      <c r="J22" s="5">
        <v>11</v>
      </c>
      <c r="K22" s="19">
        <v>3</v>
      </c>
      <c r="M22" s="18">
        <v>1</v>
      </c>
      <c r="N22" s="5">
        <v>0</v>
      </c>
      <c r="O22" s="5">
        <v>0</v>
      </c>
      <c r="P22" s="5">
        <v>0</v>
      </c>
      <c r="Q22" s="5">
        <v>0</v>
      </c>
      <c r="R22" s="5">
        <v>0</v>
      </c>
      <c r="S22" s="5">
        <v>6</v>
      </c>
      <c r="T22" s="5">
        <v>0</v>
      </c>
      <c r="U22" s="5">
        <v>0</v>
      </c>
      <c r="V22" s="5">
        <v>0</v>
      </c>
      <c r="W22" s="5">
        <v>1</v>
      </c>
      <c r="X22" s="5">
        <v>6</v>
      </c>
      <c r="Y22" s="5">
        <v>1</v>
      </c>
      <c r="Z22" s="5">
        <v>0</v>
      </c>
      <c r="AA22" s="5">
        <v>1</v>
      </c>
      <c r="AB22" s="5">
        <v>0</v>
      </c>
      <c r="AC22" s="5">
        <v>1</v>
      </c>
      <c r="AD22" s="5">
        <v>0</v>
      </c>
      <c r="AE22" s="5">
        <v>4</v>
      </c>
      <c r="AF22" s="19">
        <v>0</v>
      </c>
      <c r="CE22" s="1"/>
      <c r="CF22" s="1"/>
    </row>
    <row r="23" spans="1:84" s="35" customFormat="1" x14ac:dyDescent="0.35">
      <c r="A23" s="29" t="s">
        <v>52</v>
      </c>
      <c r="B23" s="33">
        <v>351</v>
      </c>
      <c r="C23" s="34"/>
      <c r="D23" s="23">
        <v>129</v>
      </c>
      <c r="E23" s="8">
        <v>76</v>
      </c>
      <c r="F23" s="8">
        <v>0</v>
      </c>
      <c r="G23" s="24">
        <v>146</v>
      </c>
      <c r="H23" s="9"/>
      <c r="I23" s="23">
        <v>107</v>
      </c>
      <c r="J23" s="8">
        <v>175</v>
      </c>
      <c r="K23" s="24">
        <v>69</v>
      </c>
      <c r="L23" s="9"/>
      <c r="M23" s="23">
        <v>8</v>
      </c>
      <c r="N23" s="8">
        <v>0</v>
      </c>
      <c r="O23" s="8">
        <v>32</v>
      </c>
      <c r="P23" s="8">
        <v>1</v>
      </c>
      <c r="Q23" s="8">
        <v>0</v>
      </c>
      <c r="R23" s="8">
        <v>1</v>
      </c>
      <c r="S23" s="8">
        <v>46</v>
      </c>
      <c r="T23" s="8">
        <v>71</v>
      </c>
      <c r="U23" s="8">
        <v>0</v>
      </c>
      <c r="V23" s="8">
        <v>0</v>
      </c>
      <c r="W23" s="8">
        <v>2</v>
      </c>
      <c r="X23" s="8">
        <v>72</v>
      </c>
      <c r="Y23" s="8">
        <v>0</v>
      </c>
      <c r="Z23" s="8">
        <v>1</v>
      </c>
      <c r="AA23" s="8">
        <v>3</v>
      </c>
      <c r="AB23" s="8">
        <v>0</v>
      </c>
      <c r="AC23" s="8">
        <v>24</v>
      </c>
      <c r="AD23" s="8">
        <v>0</v>
      </c>
      <c r="AE23" s="8">
        <v>52</v>
      </c>
      <c r="AF23" s="24">
        <v>0</v>
      </c>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row>
    <row r="24" spans="1:84" s="46" customFormat="1" x14ac:dyDescent="0.35">
      <c r="A24" s="37" t="s">
        <v>53</v>
      </c>
      <c r="B24" s="38">
        <v>116</v>
      </c>
      <c r="C24" s="39"/>
      <c r="D24" s="40">
        <v>54</v>
      </c>
      <c r="E24" s="41">
        <v>5</v>
      </c>
      <c r="F24" s="41">
        <v>0</v>
      </c>
      <c r="G24" s="38">
        <v>57</v>
      </c>
      <c r="H24" s="9"/>
      <c r="I24" s="40">
        <v>33</v>
      </c>
      <c r="J24" s="41">
        <v>56</v>
      </c>
      <c r="K24" s="38">
        <v>27</v>
      </c>
      <c r="L24" s="9"/>
      <c r="M24" s="43">
        <v>46</v>
      </c>
      <c r="N24" s="44">
        <v>0</v>
      </c>
      <c r="O24" s="44">
        <v>6</v>
      </c>
      <c r="P24" s="44">
        <v>0</v>
      </c>
      <c r="Q24" s="44">
        <v>0</v>
      </c>
      <c r="R24" s="44">
        <v>0</v>
      </c>
      <c r="S24" s="44">
        <v>10</v>
      </c>
      <c r="T24" s="44">
        <v>16</v>
      </c>
      <c r="U24" s="44">
        <v>0</v>
      </c>
      <c r="V24" s="44">
        <v>0</v>
      </c>
      <c r="W24" s="44">
        <v>1</v>
      </c>
      <c r="X24" s="44">
        <v>7</v>
      </c>
      <c r="Y24" s="44">
        <v>0</v>
      </c>
      <c r="Z24" s="44">
        <v>1</v>
      </c>
      <c r="AA24" s="44">
        <v>1</v>
      </c>
      <c r="AB24" s="44">
        <v>0</v>
      </c>
      <c r="AC24" s="44">
        <v>2</v>
      </c>
      <c r="AD24" s="44">
        <v>1</v>
      </c>
      <c r="AE24" s="44">
        <v>19</v>
      </c>
      <c r="AF24" s="45">
        <v>0</v>
      </c>
    </row>
    <row r="25" spans="1:84" s="35" customFormat="1" x14ac:dyDescent="0.35">
      <c r="A25" s="29" t="s">
        <v>54</v>
      </c>
      <c r="B25" s="24">
        <v>100</v>
      </c>
      <c r="C25" s="34"/>
      <c r="D25" s="23">
        <v>51</v>
      </c>
      <c r="E25" s="8">
        <v>47</v>
      </c>
      <c r="F25" s="8">
        <v>0</v>
      </c>
      <c r="G25" s="24">
        <v>2</v>
      </c>
      <c r="H25" s="9"/>
      <c r="I25" s="23">
        <v>40</v>
      </c>
      <c r="J25" s="8">
        <v>52</v>
      </c>
      <c r="K25" s="24">
        <v>8</v>
      </c>
      <c r="L25" s="9"/>
      <c r="M25" s="23">
        <v>45</v>
      </c>
      <c r="N25" s="8">
        <v>0</v>
      </c>
      <c r="O25" s="8">
        <v>12</v>
      </c>
      <c r="P25" s="8">
        <v>0</v>
      </c>
      <c r="Q25" s="8">
        <v>0</v>
      </c>
      <c r="R25" s="8">
        <v>0</v>
      </c>
      <c r="S25" s="8">
        <v>6</v>
      </c>
      <c r="T25" s="8">
        <v>9</v>
      </c>
      <c r="U25" s="8">
        <v>0</v>
      </c>
      <c r="V25" s="8">
        <v>0</v>
      </c>
      <c r="W25" s="8">
        <v>0</v>
      </c>
      <c r="X25" s="8">
        <v>5</v>
      </c>
      <c r="Y25" s="8">
        <v>0</v>
      </c>
      <c r="Z25" s="8">
        <v>0</v>
      </c>
      <c r="AA25" s="8">
        <v>0</v>
      </c>
      <c r="AB25" s="8">
        <v>0</v>
      </c>
      <c r="AC25" s="8">
        <v>1</v>
      </c>
      <c r="AD25" s="8">
        <v>0</v>
      </c>
      <c r="AE25" s="8">
        <v>20</v>
      </c>
      <c r="AF25" s="24">
        <v>0</v>
      </c>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row>
    <row r="26" spans="1:84" s="46" customFormat="1" x14ac:dyDescent="0.35">
      <c r="A26" s="37" t="s">
        <v>55</v>
      </c>
      <c r="B26" s="38">
        <v>945</v>
      </c>
      <c r="C26" s="39"/>
      <c r="D26" s="40">
        <v>285</v>
      </c>
      <c r="E26" s="41">
        <v>362</v>
      </c>
      <c r="F26" s="41">
        <v>1</v>
      </c>
      <c r="G26" s="38">
        <v>297</v>
      </c>
      <c r="H26" s="9"/>
      <c r="I26" s="40">
        <v>447</v>
      </c>
      <c r="J26" s="41">
        <v>342</v>
      </c>
      <c r="K26" s="38">
        <v>156</v>
      </c>
      <c r="L26" s="9"/>
      <c r="M26" s="43">
        <v>235</v>
      </c>
      <c r="N26" s="44">
        <v>0</v>
      </c>
      <c r="O26" s="44">
        <v>61</v>
      </c>
      <c r="P26" s="44">
        <v>5</v>
      </c>
      <c r="Q26" s="44">
        <v>0</v>
      </c>
      <c r="R26" s="44">
        <v>8</v>
      </c>
      <c r="S26" s="44">
        <v>85</v>
      </c>
      <c r="T26" s="44">
        <v>77</v>
      </c>
      <c r="U26" s="44">
        <v>0</v>
      </c>
      <c r="V26" s="44">
        <v>1</v>
      </c>
      <c r="W26" s="44">
        <v>6</v>
      </c>
      <c r="X26" s="44">
        <v>40</v>
      </c>
      <c r="Y26" s="44">
        <v>0</v>
      </c>
      <c r="Z26" s="44">
        <v>0</v>
      </c>
      <c r="AA26" s="44">
        <v>6</v>
      </c>
      <c r="AB26" s="44">
        <v>0</v>
      </c>
      <c r="AC26" s="44">
        <v>31</v>
      </c>
      <c r="AD26" s="44">
        <v>3</v>
      </c>
      <c r="AE26" s="44">
        <v>168</v>
      </c>
      <c r="AF26" s="45">
        <v>1</v>
      </c>
    </row>
    <row r="27" spans="1:84" s="35" customFormat="1" x14ac:dyDescent="0.35">
      <c r="A27" s="29" t="s">
        <v>56</v>
      </c>
      <c r="B27" s="24">
        <v>108</v>
      </c>
      <c r="C27" s="34"/>
      <c r="D27" s="23">
        <v>2</v>
      </c>
      <c r="E27" s="8">
        <v>66</v>
      </c>
      <c r="F27" s="8">
        <v>1</v>
      </c>
      <c r="G27" s="24">
        <v>39</v>
      </c>
      <c r="H27" s="9"/>
      <c r="I27" s="23">
        <v>59</v>
      </c>
      <c r="J27" s="8">
        <v>39</v>
      </c>
      <c r="K27" s="24">
        <v>10</v>
      </c>
      <c r="L27" s="9"/>
      <c r="M27" s="23">
        <v>9</v>
      </c>
      <c r="N27" s="8">
        <v>0</v>
      </c>
      <c r="O27" s="8">
        <v>6</v>
      </c>
      <c r="P27" s="8">
        <v>0</v>
      </c>
      <c r="Q27" s="8">
        <v>0</v>
      </c>
      <c r="R27" s="8">
        <v>0</v>
      </c>
      <c r="S27" s="8">
        <v>3</v>
      </c>
      <c r="T27" s="8">
        <v>9</v>
      </c>
      <c r="U27" s="8">
        <v>0</v>
      </c>
      <c r="V27" s="8">
        <v>0</v>
      </c>
      <c r="W27" s="8">
        <v>1</v>
      </c>
      <c r="X27" s="8">
        <v>36</v>
      </c>
      <c r="Y27" s="8">
        <v>0</v>
      </c>
      <c r="Z27" s="8">
        <v>2</v>
      </c>
      <c r="AA27" s="8">
        <v>3</v>
      </c>
      <c r="AB27" s="8">
        <v>0</v>
      </c>
      <c r="AC27" s="8">
        <v>2</v>
      </c>
      <c r="AD27" s="8">
        <v>1</v>
      </c>
      <c r="AE27" s="8">
        <v>27</v>
      </c>
      <c r="AF27" s="24">
        <v>1</v>
      </c>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row>
    <row r="28" spans="1:84" s="46" customFormat="1" x14ac:dyDescent="0.35">
      <c r="A28" s="47" t="s">
        <v>57</v>
      </c>
      <c r="B28" s="45">
        <v>665</v>
      </c>
      <c r="C28" s="39"/>
      <c r="D28" s="43">
        <v>141</v>
      </c>
      <c r="E28" s="44">
        <v>271</v>
      </c>
      <c r="F28" s="44">
        <v>0</v>
      </c>
      <c r="G28" s="45">
        <v>253</v>
      </c>
      <c r="H28" s="9"/>
      <c r="I28" s="43">
        <v>233</v>
      </c>
      <c r="J28" s="44">
        <v>289</v>
      </c>
      <c r="K28" s="45">
        <v>143</v>
      </c>
      <c r="L28" s="9"/>
      <c r="M28" s="43">
        <v>127</v>
      </c>
      <c r="N28" s="44">
        <v>0</v>
      </c>
      <c r="O28" s="44">
        <v>21</v>
      </c>
      <c r="P28" s="44">
        <v>7</v>
      </c>
      <c r="Q28" s="44">
        <v>0</v>
      </c>
      <c r="R28" s="44">
        <v>7</v>
      </c>
      <c r="S28" s="44">
        <v>59</v>
      </c>
      <c r="T28" s="44">
        <v>37</v>
      </c>
      <c r="U28" s="44">
        <v>0</v>
      </c>
      <c r="V28" s="44">
        <v>0</v>
      </c>
      <c r="W28" s="44">
        <v>5</v>
      </c>
      <c r="X28" s="44">
        <v>25</v>
      </c>
      <c r="Y28" s="44">
        <v>1</v>
      </c>
      <c r="Z28" s="44">
        <v>10</v>
      </c>
      <c r="AA28" s="44">
        <v>9</v>
      </c>
      <c r="AB28" s="44">
        <v>3</v>
      </c>
      <c r="AC28" s="44">
        <v>17</v>
      </c>
      <c r="AD28" s="44">
        <v>1</v>
      </c>
      <c r="AE28" s="44">
        <v>149</v>
      </c>
      <c r="AF28" s="45">
        <v>3</v>
      </c>
    </row>
    <row r="29" spans="1:84" s="35" customFormat="1" x14ac:dyDescent="0.35">
      <c r="A29" s="36" t="s">
        <v>58</v>
      </c>
      <c r="B29" s="24">
        <v>40</v>
      </c>
      <c r="C29" s="34"/>
      <c r="D29" s="23">
        <v>6</v>
      </c>
      <c r="E29" s="8">
        <v>27</v>
      </c>
      <c r="F29" s="8">
        <v>0</v>
      </c>
      <c r="G29" s="24">
        <v>7</v>
      </c>
      <c r="H29" s="9"/>
      <c r="I29" s="23">
        <v>15</v>
      </c>
      <c r="J29" s="8">
        <v>22</v>
      </c>
      <c r="K29" s="24">
        <v>3</v>
      </c>
      <c r="L29" s="9"/>
      <c r="M29" s="23">
        <v>0</v>
      </c>
      <c r="N29" s="8">
        <v>0</v>
      </c>
      <c r="O29" s="8">
        <v>3</v>
      </c>
      <c r="P29" s="8">
        <v>0</v>
      </c>
      <c r="Q29" s="8">
        <v>0</v>
      </c>
      <c r="R29" s="8">
        <v>0</v>
      </c>
      <c r="S29" s="8">
        <v>5</v>
      </c>
      <c r="T29" s="8">
        <v>4</v>
      </c>
      <c r="U29" s="8">
        <v>0</v>
      </c>
      <c r="V29" s="8">
        <v>0</v>
      </c>
      <c r="W29" s="8">
        <v>0</v>
      </c>
      <c r="X29" s="8">
        <v>3</v>
      </c>
      <c r="Y29" s="8">
        <v>0</v>
      </c>
      <c r="Z29" s="8">
        <v>0</v>
      </c>
      <c r="AA29" s="8">
        <v>3</v>
      </c>
      <c r="AB29" s="8">
        <v>0</v>
      </c>
      <c r="AC29" s="8">
        <v>0</v>
      </c>
      <c r="AD29" s="8">
        <v>0</v>
      </c>
      <c r="AE29" s="8">
        <v>6</v>
      </c>
      <c r="AF29" s="24">
        <v>0</v>
      </c>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row>
    <row r="30" spans="1:84" s="46" customFormat="1" x14ac:dyDescent="0.35">
      <c r="A30" s="37" t="s">
        <v>59</v>
      </c>
      <c r="B30" s="38">
        <v>150</v>
      </c>
      <c r="C30" s="39"/>
      <c r="D30" s="40">
        <v>11</v>
      </c>
      <c r="E30" s="41">
        <v>84</v>
      </c>
      <c r="F30" s="41">
        <v>0</v>
      </c>
      <c r="G30" s="38">
        <v>55</v>
      </c>
      <c r="H30" s="9"/>
      <c r="I30" s="40">
        <v>60</v>
      </c>
      <c r="J30" s="41">
        <v>83</v>
      </c>
      <c r="K30" s="38">
        <v>7</v>
      </c>
      <c r="L30" s="9"/>
      <c r="M30" s="43">
        <v>24</v>
      </c>
      <c r="N30" s="44">
        <v>0</v>
      </c>
      <c r="O30" s="44">
        <v>16</v>
      </c>
      <c r="P30" s="44">
        <v>7</v>
      </c>
      <c r="Q30" s="44">
        <v>0</v>
      </c>
      <c r="R30" s="44">
        <v>3</v>
      </c>
      <c r="S30" s="44">
        <v>18</v>
      </c>
      <c r="T30" s="44">
        <v>35</v>
      </c>
      <c r="U30" s="44">
        <v>0</v>
      </c>
      <c r="V30" s="44">
        <v>0</v>
      </c>
      <c r="W30" s="44">
        <v>0</v>
      </c>
      <c r="X30" s="44">
        <v>5</v>
      </c>
      <c r="Y30" s="44">
        <v>0</v>
      </c>
      <c r="Z30" s="44">
        <v>0</v>
      </c>
      <c r="AA30" s="44">
        <v>1</v>
      </c>
      <c r="AB30" s="44">
        <v>0</v>
      </c>
      <c r="AC30" s="44">
        <v>4</v>
      </c>
      <c r="AD30" s="44">
        <v>0</v>
      </c>
      <c r="AE30" s="44">
        <v>18</v>
      </c>
      <c r="AF30" s="45">
        <v>0</v>
      </c>
    </row>
    <row r="31" spans="1:84" s="35" customFormat="1" x14ac:dyDescent="0.35">
      <c r="A31" s="29" t="s">
        <v>60</v>
      </c>
      <c r="B31" s="24">
        <v>121</v>
      </c>
      <c r="C31" s="34"/>
      <c r="D31" s="23">
        <v>54</v>
      </c>
      <c r="E31" s="8">
        <v>53</v>
      </c>
      <c r="F31" s="8">
        <v>0</v>
      </c>
      <c r="G31" s="24">
        <v>14</v>
      </c>
      <c r="H31" s="9"/>
      <c r="I31" s="23">
        <v>47</v>
      </c>
      <c r="J31" s="8">
        <v>64</v>
      </c>
      <c r="K31" s="24">
        <v>10</v>
      </c>
      <c r="L31" s="9"/>
      <c r="M31" s="23">
        <v>11</v>
      </c>
      <c r="N31" s="8">
        <v>0</v>
      </c>
      <c r="O31" s="8">
        <v>19</v>
      </c>
      <c r="P31" s="8">
        <v>0</v>
      </c>
      <c r="Q31" s="8">
        <v>0</v>
      </c>
      <c r="R31" s="8">
        <v>0</v>
      </c>
      <c r="S31" s="8">
        <v>10</v>
      </c>
      <c r="T31" s="8">
        <v>19</v>
      </c>
      <c r="U31" s="8">
        <v>0</v>
      </c>
      <c r="V31" s="8">
        <v>0</v>
      </c>
      <c r="W31" s="8">
        <v>0</v>
      </c>
      <c r="X31" s="8">
        <v>29</v>
      </c>
      <c r="Y31" s="8">
        <v>0</v>
      </c>
      <c r="Z31" s="8">
        <v>0</v>
      </c>
      <c r="AA31" s="8">
        <v>3</v>
      </c>
      <c r="AB31" s="8">
        <v>0</v>
      </c>
      <c r="AC31" s="8">
        <v>1</v>
      </c>
      <c r="AD31" s="8">
        <v>0</v>
      </c>
      <c r="AE31" s="8">
        <v>15</v>
      </c>
      <c r="AF31" s="24">
        <v>0</v>
      </c>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row>
    <row r="32" spans="1:84" s="46" customFormat="1" x14ac:dyDescent="0.35">
      <c r="A32" s="37" t="s">
        <v>61</v>
      </c>
      <c r="B32" s="38">
        <v>105</v>
      </c>
      <c r="C32" s="39"/>
      <c r="D32" s="40">
        <v>68</v>
      </c>
      <c r="E32" s="41">
        <v>36</v>
      </c>
      <c r="F32" s="41">
        <v>1</v>
      </c>
      <c r="G32" s="38">
        <v>0</v>
      </c>
      <c r="H32" s="9"/>
      <c r="I32" s="40">
        <v>34</v>
      </c>
      <c r="J32" s="41">
        <v>66</v>
      </c>
      <c r="K32" s="38">
        <v>5</v>
      </c>
      <c r="L32" s="9"/>
      <c r="M32" s="43">
        <v>38</v>
      </c>
      <c r="N32" s="44">
        <v>1</v>
      </c>
      <c r="O32" s="44">
        <v>5</v>
      </c>
      <c r="P32" s="44">
        <v>3</v>
      </c>
      <c r="Q32" s="44">
        <v>0</v>
      </c>
      <c r="R32" s="44">
        <v>10</v>
      </c>
      <c r="S32" s="44">
        <v>7</v>
      </c>
      <c r="T32" s="44">
        <v>15</v>
      </c>
      <c r="U32" s="44">
        <v>0</v>
      </c>
      <c r="V32" s="44">
        <v>0</v>
      </c>
      <c r="W32" s="44">
        <v>0</v>
      </c>
      <c r="X32" s="44">
        <v>4</v>
      </c>
      <c r="Y32" s="44">
        <v>0</v>
      </c>
      <c r="Z32" s="44">
        <v>0</v>
      </c>
      <c r="AA32" s="44">
        <v>0</v>
      </c>
      <c r="AB32" s="44">
        <v>1</v>
      </c>
      <c r="AC32" s="44">
        <v>2</v>
      </c>
      <c r="AD32" s="44">
        <v>1</v>
      </c>
      <c r="AE32" s="44">
        <v>10</v>
      </c>
      <c r="AF32" s="45">
        <v>0</v>
      </c>
    </row>
    <row r="33" spans="1:82" s="35" customFormat="1" x14ac:dyDescent="0.35">
      <c r="A33" s="29" t="s">
        <v>62</v>
      </c>
      <c r="B33" s="24">
        <v>37</v>
      </c>
      <c r="C33" s="34"/>
      <c r="D33" s="23">
        <v>0</v>
      </c>
      <c r="E33" s="8">
        <v>30</v>
      </c>
      <c r="F33" s="8">
        <v>0</v>
      </c>
      <c r="G33" s="24">
        <v>7</v>
      </c>
      <c r="H33" s="9"/>
      <c r="I33" s="23">
        <v>17</v>
      </c>
      <c r="J33" s="8">
        <v>16</v>
      </c>
      <c r="K33" s="24">
        <v>4</v>
      </c>
      <c r="L33" s="9"/>
      <c r="M33" s="23">
        <v>2</v>
      </c>
      <c r="N33" s="8">
        <v>0</v>
      </c>
      <c r="O33" s="8">
        <v>4</v>
      </c>
      <c r="P33" s="8">
        <v>1</v>
      </c>
      <c r="Q33" s="8">
        <v>0</v>
      </c>
      <c r="R33" s="8">
        <v>1</v>
      </c>
      <c r="S33" s="8">
        <v>5</v>
      </c>
      <c r="T33" s="8">
        <v>4</v>
      </c>
      <c r="U33" s="8">
        <v>0</v>
      </c>
      <c r="V33" s="8">
        <v>0</v>
      </c>
      <c r="W33" s="8">
        <v>0</v>
      </c>
      <c r="X33" s="8">
        <v>3</v>
      </c>
      <c r="Y33" s="8">
        <v>0</v>
      </c>
      <c r="Z33" s="8">
        <v>0</v>
      </c>
      <c r="AA33" s="8">
        <v>1</v>
      </c>
      <c r="AB33" s="8">
        <v>0</v>
      </c>
      <c r="AC33" s="8">
        <v>1</v>
      </c>
      <c r="AD33" s="8">
        <v>0</v>
      </c>
      <c r="AE33" s="8">
        <v>8</v>
      </c>
      <c r="AF33" s="24">
        <v>0</v>
      </c>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row>
    <row r="34" spans="1:82" s="46" customFormat="1" x14ac:dyDescent="0.35">
      <c r="A34" s="37" t="s">
        <v>63</v>
      </c>
      <c r="B34" s="38">
        <v>257</v>
      </c>
      <c r="C34" s="39"/>
      <c r="D34" s="40">
        <v>116</v>
      </c>
      <c r="E34" s="41">
        <v>127</v>
      </c>
      <c r="F34" s="41">
        <v>0</v>
      </c>
      <c r="G34" s="38">
        <v>14</v>
      </c>
      <c r="H34" s="9"/>
      <c r="I34" s="40">
        <v>105</v>
      </c>
      <c r="J34" s="41">
        <v>104</v>
      </c>
      <c r="K34" s="38">
        <v>48</v>
      </c>
      <c r="L34" s="9"/>
      <c r="M34" s="43">
        <v>102</v>
      </c>
      <c r="N34" s="44">
        <v>0</v>
      </c>
      <c r="O34" s="44">
        <v>14</v>
      </c>
      <c r="P34" s="44">
        <v>14</v>
      </c>
      <c r="Q34" s="44">
        <v>0</v>
      </c>
      <c r="R34" s="44">
        <v>5</v>
      </c>
      <c r="S34" s="44">
        <v>22</v>
      </c>
      <c r="T34" s="44">
        <v>23</v>
      </c>
      <c r="U34" s="44">
        <v>0</v>
      </c>
      <c r="V34" s="44">
        <v>2</v>
      </c>
      <c r="W34" s="44">
        <v>2</v>
      </c>
      <c r="X34" s="44">
        <v>16</v>
      </c>
      <c r="Y34" s="44">
        <v>0</v>
      </c>
      <c r="Z34" s="44">
        <v>1</v>
      </c>
      <c r="AA34" s="44">
        <v>7</v>
      </c>
      <c r="AB34" s="44">
        <v>0</v>
      </c>
      <c r="AC34" s="44">
        <v>7</v>
      </c>
      <c r="AD34" s="44">
        <v>0</v>
      </c>
      <c r="AE34" s="44">
        <v>43</v>
      </c>
      <c r="AF34" s="45">
        <v>0</v>
      </c>
    </row>
    <row r="35" spans="1:82" s="35" customFormat="1" x14ac:dyDescent="0.35">
      <c r="A35" s="29" t="s">
        <v>64</v>
      </c>
      <c r="B35" s="24">
        <v>359</v>
      </c>
      <c r="C35" s="34"/>
      <c r="D35" s="23">
        <v>8</v>
      </c>
      <c r="E35" s="8">
        <v>329</v>
      </c>
      <c r="F35" s="8">
        <v>0</v>
      </c>
      <c r="G35" s="24">
        <v>22</v>
      </c>
      <c r="H35" s="9"/>
      <c r="I35" s="23">
        <v>64</v>
      </c>
      <c r="J35" s="8">
        <v>277</v>
      </c>
      <c r="K35" s="24">
        <v>18</v>
      </c>
      <c r="L35" s="9"/>
      <c r="M35" s="23">
        <v>84</v>
      </c>
      <c r="N35" s="8">
        <v>0</v>
      </c>
      <c r="O35" s="8">
        <v>32</v>
      </c>
      <c r="P35" s="8">
        <v>0</v>
      </c>
      <c r="Q35" s="8">
        <v>0</v>
      </c>
      <c r="R35" s="8">
        <v>3</v>
      </c>
      <c r="S35" s="8">
        <v>60</v>
      </c>
      <c r="T35" s="8">
        <v>48</v>
      </c>
      <c r="U35" s="8">
        <v>0</v>
      </c>
      <c r="V35" s="8">
        <v>0</v>
      </c>
      <c r="W35" s="8">
        <v>2</v>
      </c>
      <c r="X35" s="8">
        <v>19</v>
      </c>
      <c r="Y35" s="8">
        <v>0</v>
      </c>
      <c r="Z35" s="8">
        <v>0</v>
      </c>
      <c r="AA35" s="8">
        <v>11</v>
      </c>
      <c r="AB35" s="8">
        <v>0</v>
      </c>
      <c r="AC35" s="8">
        <v>10</v>
      </c>
      <c r="AD35" s="8">
        <v>0</v>
      </c>
      <c r="AE35" s="8">
        <v>58</v>
      </c>
      <c r="AF35" s="24">
        <v>0</v>
      </c>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row>
    <row r="36" spans="1:82" s="46" customFormat="1" x14ac:dyDescent="0.35">
      <c r="A36" s="47" t="s">
        <v>65</v>
      </c>
      <c r="B36" s="45">
        <v>133</v>
      </c>
      <c r="C36" s="39"/>
      <c r="D36" s="43">
        <v>38</v>
      </c>
      <c r="E36" s="44">
        <v>74</v>
      </c>
      <c r="F36" s="44">
        <v>0</v>
      </c>
      <c r="G36" s="45">
        <v>21</v>
      </c>
      <c r="H36" s="9"/>
      <c r="I36" s="43">
        <v>54</v>
      </c>
      <c r="J36" s="44">
        <v>55</v>
      </c>
      <c r="K36" s="45">
        <v>24</v>
      </c>
      <c r="L36" s="9"/>
      <c r="M36" s="43">
        <v>43</v>
      </c>
      <c r="N36" s="44">
        <v>0</v>
      </c>
      <c r="O36" s="44">
        <v>10</v>
      </c>
      <c r="P36" s="44">
        <v>3</v>
      </c>
      <c r="Q36" s="44">
        <v>0</v>
      </c>
      <c r="R36" s="44">
        <v>0</v>
      </c>
      <c r="S36" s="44">
        <v>7</v>
      </c>
      <c r="T36" s="44">
        <v>20</v>
      </c>
      <c r="U36" s="44">
        <v>0</v>
      </c>
      <c r="V36" s="44">
        <v>0</v>
      </c>
      <c r="W36" s="44">
        <v>0</v>
      </c>
      <c r="X36" s="44">
        <v>17</v>
      </c>
      <c r="Y36" s="44">
        <v>0</v>
      </c>
      <c r="Z36" s="44">
        <v>0</v>
      </c>
      <c r="AA36" s="44">
        <v>5</v>
      </c>
      <c r="AB36" s="44">
        <v>0</v>
      </c>
      <c r="AC36" s="44">
        <v>1</v>
      </c>
      <c r="AD36" s="44">
        <v>2</v>
      </c>
      <c r="AE36" s="44">
        <v>17</v>
      </c>
      <c r="AF36" s="45">
        <v>0</v>
      </c>
    </row>
    <row r="37" spans="1:82" s="35" customFormat="1" x14ac:dyDescent="0.35">
      <c r="A37" s="29" t="s">
        <v>66</v>
      </c>
      <c r="B37" s="24">
        <v>92</v>
      </c>
      <c r="C37" s="34"/>
      <c r="D37" s="23">
        <v>37</v>
      </c>
      <c r="E37" s="8">
        <v>27</v>
      </c>
      <c r="F37" s="8">
        <v>1</v>
      </c>
      <c r="G37" s="24">
        <v>27</v>
      </c>
      <c r="H37" s="9"/>
      <c r="I37" s="23">
        <v>18</v>
      </c>
      <c r="J37" s="8">
        <v>57</v>
      </c>
      <c r="K37" s="24">
        <v>17</v>
      </c>
      <c r="L37" s="9"/>
      <c r="M37" s="23">
        <v>20</v>
      </c>
      <c r="N37" s="8">
        <v>0</v>
      </c>
      <c r="O37" s="8">
        <v>6</v>
      </c>
      <c r="P37" s="8">
        <v>0</v>
      </c>
      <c r="Q37" s="8">
        <v>0</v>
      </c>
      <c r="R37" s="8">
        <v>0</v>
      </c>
      <c r="S37" s="8">
        <v>8</v>
      </c>
      <c r="T37" s="8">
        <v>6</v>
      </c>
      <c r="U37" s="8">
        <v>0</v>
      </c>
      <c r="V37" s="8">
        <v>1</v>
      </c>
      <c r="W37" s="8">
        <v>0</v>
      </c>
      <c r="X37" s="8">
        <v>13</v>
      </c>
      <c r="Y37" s="8">
        <v>0</v>
      </c>
      <c r="Z37" s="8">
        <v>0</v>
      </c>
      <c r="AA37" s="8">
        <v>0</v>
      </c>
      <c r="AB37" s="8">
        <v>0</v>
      </c>
      <c r="AC37" s="8">
        <v>5</v>
      </c>
      <c r="AD37" s="8">
        <v>0</v>
      </c>
      <c r="AE37" s="8">
        <v>13</v>
      </c>
      <c r="AF37" s="24">
        <v>0</v>
      </c>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row>
    <row r="38" spans="1:82" s="46" customFormat="1" x14ac:dyDescent="0.35">
      <c r="A38" s="37" t="s">
        <v>67</v>
      </c>
      <c r="B38" s="38">
        <v>50</v>
      </c>
      <c r="C38" s="39"/>
      <c r="D38" s="40">
        <v>2</v>
      </c>
      <c r="E38" s="41">
        <v>44</v>
      </c>
      <c r="F38" s="41">
        <v>0</v>
      </c>
      <c r="G38" s="38">
        <v>4</v>
      </c>
      <c r="H38" s="9"/>
      <c r="I38" s="40">
        <v>8</v>
      </c>
      <c r="J38" s="41">
        <v>42</v>
      </c>
      <c r="K38" s="38">
        <v>0</v>
      </c>
      <c r="L38" s="9"/>
      <c r="M38" s="43">
        <v>8</v>
      </c>
      <c r="N38" s="44">
        <v>0</v>
      </c>
      <c r="O38" s="44">
        <v>0</v>
      </c>
      <c r="P38" s="44">
        <v>1</v>
      </c>
      <c r="Q38" s="44">
        <v>0</v>
      </c>
      <c r="R38" s="44">
        <v>0</v>
      </c>
      <c r="S38" s="44">
        <v>8</v>
      </c>
      <c r="T38" s="44">
        <v>4</v>
      </c>
      <c r="U38" s="44">
        <v>0</v>
      </c>
      <c r="V38" s="44">
        <v>0</v>
      </c>
      <c r="W38" s="44">
        <v>0</v>
      </c>
      <c r="X38" s="44">
        <v>12</v>
      </c>
      <c r="Y38" s="44">
        <v>0</v>
      </c>
      <c r="Z38" s="44">
        <v>0</v>
      </c>
      <c r="AA38" s="44">
        <v>0</v>
      </c>
      <c r="AB38" s="44">
        <v>0</v>
      </c>
      <c r="AC38" s="44">
        <v>0</v>
      </c>
      <c r="AD38" s="44">
        <v>0</v>
      </c>
      <c r="AE38" s="44">
        <v>14</v>
      </c>
      <c r="AF38" s="45">
        <v>0</v>
      </c>
    </row>
    <row r="39" spans="1:82" s="35" customFormat="1" x14ac:dyDescent="0.35">
      <c r="A39" s="29" t="s">
        <v>68</v>
      </c>
      <c r="B39" s="24">
        <v>90</v>
      </c>
      <c r="C39" s="34"/>
      <c r="D39" s="23">
        <v>20</v>
      </c>
      <c r="E39" s="8">
        <v>32</v>
      </c>
      <c r="F39" s="8">
        <v>0</v>
      </c>
      <c r="G39" s="24">
        <v>38</v>
      </c>
      <c r="H39" s="9"/>
      <c r="I39" s="23">
        <v>34</v>
      </c>
      <c r="J39" s="8">
        <v>38</v>
      </c>
      <c r="K39" s="24">
        <v>18</v>
      </c>
      <c r="L39" s="9"/>
      <c r="M39" s="23">
        <v>16</v>
      </c>
      <c r="N39" s="8">
        <v>0</v>
      </c>
      <c r="O39" s="8">
        <v>13</v>
      </c>
      <c r="P39" s="8">
        <v>0</v>
      </c>
      <c r="Q39" s="8">
        <v>0</v>
      </c>
      <c r="R39" s="8">
        <v>0</v>
      </c>
      <c r="S39" s="8">
        <v>2</v>
      </c>
      <c r="T39" s="8">
        <v>23</v>
      </c>
      <c r="U39" s="8">
        <v>0</v>
      </c>
      <c r="V39" s="8">
        <v>0</v>
      </c>
      <c r="W39" s="8">
        <v>1</v>
      </c>
      <c r="X39" s="8">
        <v>3</v>
      </c>
      <c r="Y39" s="8">
        <v>0</v>
      </c>
      <c r="Z39" s="8">
        <v>0</v>
      </c>
      <c r="AA39" s="8">
        <v>1</v>
      </c>
      <c r="AB39" s="8">
        <v>0</v>
      </c>
      <c r="AC39" s="8">
        <v>1</v>
      </c>
      <c r="AD39" s="8">
        <v>0</v>
      </c>
      <c r="AE39" s="8">
        <v>2</v>
      </c>
      <c r="AF39" s="24">
        <v>0</v>
      </c>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row>
    <row r="40" spans="1:82" s="46" customFormat="1" x14ac:dyDescent="0.35">
      <c r="A40" s="37" t="s">
        <v>69</v>
      </c>
      <c r="B40" s="38">
        <v>123</v>
      </c>
      <c r="C40" s="39"/>
      <c r="D40" s="40">
        <v>17</v>
      </c>
      <c r="E40" s="41">
        <v>64</v>
      </c>
      <c r="F40" s="41">
        <v>0</v>
      </c>
      <c r="G40" s="38">
        <v>42</v>
      </c>
      <c r="H40" s="9"/>
      <c r="I40" s="40">
        <v>55</v>
      </c>
      <c r="J40" s="41">
        <v>50</v>
      </c>
      <c r="K40" s="38">
        <v>18</v>
      </c>
      <c r="L40" s="9"/>
      <c r="M40" s="43">
        <v>23</v>
      </c>
      <c r="N40" s="44">
        <v>0</v>
      </c>
      <c r="O40" s="44">
        <v>10</v>
      </c>
      <c r="P40" s="44">
        <v>3</v>
      </c>
      <c r="Q40" s="44">
        <v>0</v>
      </c>
      <c r="R40" s="44">
        <v>2</v>
      </c>
      <c r="S40" s="44">
        <v>11</v>
      </c>
      <c r="T40" s="44">
        <v>23</v>
      </c>
      <c r="U40" s="44">
        <v>0</v>
      </c>
      <c r="V40" s="44">
        <v>0</v>
      </c>
      <c r="W40" s="44">
        <v>2</v>
      </c>
      <c r="X40" s="44">
        <v>8</v>
      </c>
      <c r="Y40" s="44">
        <v>0</v>
      </c>
      <c r="Z40" s="44">
        <v>0</v>
      </c>
      <c r="AA40" s="44">
        <v>0</v>
      </c>
      <c r="AB40" s="44">
        <v>0</v>
      </c>
      <c r="AC40" s="44">
        <v>1</v>
      </c>
      <c r="AD40" s="44">
        <v>0</v>
      </c>
      <c r="AE40" s="44">
        <v>30</v>
      </c>
      <c r="AF40" s="45">
        <v>0</v>
      </c>
    </row>
    <row r="41" spans="1:82" s="35" customFormat="1" x14ac:dyDescent="0.35">
      <c r="A41" s="36" t="s">
        <v>70</v>
      </c>
      <c r="B41" s="24">
        <v>126</v>
      </c>
      <c r="C41" s="34"/>
      <c r="D41" s="23">
        <v>2</v>
      </c>
      <c r="E41" s="8">
        <v>104</v>
      </c>
      <c r="F41" s="8">
        <v>0</v>
      </c>
      <c r="G41" s="24">
        <v>20</v>
      </c>
      <c r="H41" s="9"/>
      <c r="I41" s="23">
        <v>51</v>
      </c>
      <c r="J41" s="8">
        <v>68</v>
      </c>
      <c r="K41" s="24">
        <v>7</v>
      </c>
      <c r="L41" s="9"/>
      <c r="M41" s="23">
        <v>7</v>
      </c>
      <c r="N41" s="8">
        <v>0</v>
      </c>
      <c r="O41" s="8">
        <v>13</v>
      </c>
      <c r="P41" s="8">
        <v>0</v>
      </c>
      <c r="Q41" s="8">
        <v>0</v>
      </c>
      <c r="R41" s="8">
        <v>0</v>
      </c>
      <c r="S41" s="8">
        <v>17</v>
      </c>
      <c r="T41" s="8">
        <v>8</v>
      </c>
      <c r="U41" s="8">
        <v>1</v>
      </c>
      <c r="V41" s="8">
        <v>4</v>
      </c>
      <c r="W41" s="8">
        <v>1</v>
      </c>
      <c r="X41" s="8">
        <v>11</v>
      </c>
      <c r="Y41" s="8">
        <v>0</v>
      </c>
      <c r="Z41" s="8">
        <v>1</v>
      </c>
      <c r="AA41" s="8">
        <v>2</v>
      </c>
      <c r="AB41" s="8">
        <v>0</v>
      </c>
      <c r="AC41" s="8">
        <v>3</v>
      </c>
      <c r="AD41" s="8">
        <v>0</v>
      </c>
      <c r="AE41" s="8">
        <v>30</v>
      </c>
      <c r="AF41" s="24">
        <v>0</v>
      </c>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row>
    <row r="42" spans="1:82" s="46" customFormat="1" x14ac:dyDescent="0.35">
      <c r="A42" s="37" t="s">
        <v>71</v>
      </c>
      <c r="B42" s="38">
        <v>7</v>
      </c>
      <c r="C42" s="39"/>
      <c r="D42" s="40">
        <v>0</v>
      </c>
      <c r="E42" s="41">
        <v>6</v>
      </c>
      <c r="F42" s="41">
        <v>0</v>
      </c>
      <c r="G42" s="38">
        <v>1</v>
      </c>
      <c r="H42" s="9"/>
      <c r="I42" s="40">
        <v>0</v>
      </c>
      <c r="J42" s="41">
        <v>0</v>
      </c>
      <c r="K42" s="38">
        <v>7</v>
      </c>
      <c r="L42" s="9"/>
      <c r="M42" s="43">
        <v>0</v>
      </c>
      <c r="N42" s="44">
        <v>0</v>
      </c>
      <c r="O42" s="44">
        <v>1</v>
      </c>
      <c r="P42" s="44">
        <v>0</v>
      </c>
      <c r="Q42" s="44">
        <v>0</v>
      </c>
      <c r="R42" s="44">
        <v>0</v>
      </c>
      <c r="S42" s="44">
        <v>0</v>
      </c>
      <c r="T42" s="44">
        <v>1</v>
      </c>
      <c r="U42" s="44">
        <v>0</v>
      </c>
      <c r="V42" s="44">
        <v>0</v>
      </c>
      <c r="W42" s="44">
        <v>1</v>
      </c>
      <c r="X42" s="44">
        <v>0</v>
      </c>
      <c r="Y42" s="44">
        <v>0</v>
      </c>
      <c r="Z42" s="44">
        <v>0</v>
      </c>
      <c r="AA42" s="44">
        <v>0</v>
      </c>
      <c r="AB42" s="44">
        <v>0</v>
      </c>
      <c r="AC42" s="44">
        <v>0</v>
      </c>
      <c r="AD42" s="44">
        <v>0</v>
      </c>
      <c r="AE42" s="44">
        <v>2</v>
      </c>
      <c r="AF42" s="45">
        <v>0</v>
      </c>
      <c r="AH42" s="39"/>
      <c r="AI42" s="39"/>
      <c r="AJ42" s="39"/>
      <c r="AK42" s="39"/>
      <c r="AL42" s="39"/>
      <c r="AM42" s="39"/>
      <c r="AN42" s="42"/>
      <c r="AO42" s="39"/>
      <c r="AP42" s="39"/>
      <c r="AQ42" s="39"/>
      <c r="AR42" s="42"/>
      <c r="AS42" s="39"/>
      <c r="AT42" s="39"/>
      <c r="AU42" s="39"/>
      <c r="AV42" s="39"/>
      <c r="AW42" s="39"/>
      <c r="AX42" s="39"/>
      <c r="AY42" s="39"/>
      <c r="AZ42" s="39"/>
      <c r="BA42" s="39"/>
      <c r="BB42" s="39"/>
      <c r="BC42" s="39"/>
      <c r="BD42" s="39"/>
      <c r="BE42" s="39"/>
      <c r="BF42" s="39"/>
      <c r="BG42" s="39"/>
      <c r="BH42" s="39"/>
      <c r="BI42" s="39"/>
      <c r="BJ42" s="39"/>
      <c r="BK42" s="39"/>
      <c r="BL42" s="39"/>
    </row>
    <row r="43" spans="1:82" s="35" customFormat="1" x14ac:dyDescent="0.35">
      <c r="A43" s="28" t="s">
        <v>72</v>
      </c>
      <c r="B43" s="21">
        <v>160</v>
      </c>
      <c r="C43" s="34"/>
      <c r="D43" s="20">
        <v>26</v>
      </c>
      <c r="E43" s="6">
        <v>112</v>
      </c>
      <c r="F43" s="6">
        <v>1</v>
      </c>
      <c r="G43" s="21">
        <v>21</v>
      </c>
      <c r="H43" s="9"/>
      <c r="I43" s="20">
        <v>68</v>
      </c>
      <c r="J43" s="6">
        <v>72</v>
      </c>
      <c r="K43" s="21">
        <v>20</v>
      </c>
      <c r="L43" s="9"/>
      <c r="M43" s="23">
        <v>28</v>
      </c>
      <c r="N43" s="8">
        <v>0</v>
      </c>
      <c r="O43" s="8">
        <v>8</v>
      </c>
      <c r="P43" s="8">
        <v>0</v>
      </c>
      <c r="Q43" s="8">
        <v>0</v>
      </c>
      <c r="R43" s="8">
        <v>0</v>
      </c>
      <c r="S43" s="8">
        <v>8</v>
      </c>
      <c r="T43" s="8">
        <v>20</v>
      </c>
      <c r="U43" s="8">
        <v>0</v>
      </c>
      <c r="V43" s="8">
        <v>0</v>
      </c>
      <c r="W43" s="8">
        <v>1</v>
      </c>
      <c r="X43" s="8">
        <v>9</v>
      </c>
      <c r="Y43" s="8">
        <v>0</v>
      </c>
      <c r="Z43" s="8">
        <v>0</v>
      </c>
      <c r="AA43" s="8">
        <v>3</v>
      </c>
      <c r="AB43" s="8">
        <v>0</v>
      </c>
      <c r="AC43" s="8">
        <v>12</v>
      </c>
      <c r="AD43" s="8">
        <v>0</v>
      </c>
      <c r="AE43" s="8">
        <v>27</v>
      </c>
      <c r="AF43" s="24">
        <v>0</v>
      </c>
      <c r="AH43" s="39"/>
      <c r="AI43" s="39"/>
      <c r="AJ43" s="39"/>
      <c r="AK43" s="39"/>
      <c r="AL43" s="39"/>
      <c r="AM43" s="39"/>
      <c r="AN43" s="42"/>
      <c r="AO43" s="39"/>
      <c r="AP43" s="39"/>
      <c r="AQ43" s="39"/>
      <c r="AR43" s="42"/>
      <c r="AS43" s="39"/>
      <c r="AT43" s="39"/>
      <c r="AU43" s="39"/>
      <c r="AV43" s="39"/>
      <c r="AW43" s="39"/>
      <c r="AX43" s="39"/>
      <c r="AY43" s="39"/>
      <c r="AZ43" s="39"/>
      <c r="BA43" s="39"/>
      <c r="BB43" s="39"/>
      <c r="BC43" s="39"/>
      <c r="BD43" s="39"/>
      <c r="BE43" s="39"/>
      <c r="BF43" s="39"/>
      <c r="BG43" s="39"/>
      <c r="BH43" s="39"/>
      <c r="BI43" s="39"/>
      <c r="BJ43" s="39"/>
      <c r="BK43" s="39"/>
      <c r="BL43" s="39"/>
      <c r="BM43" s="46"/>
      <c r="BN43" s="46"/>
      <c r="BO43" s="46"/>
      <c r="BP43" s="46"/>
      <c r="BQ43" s="46"/>
      <c r="BR43" s="46"/>
      <c r="BS43" s="46"/>
      <c r="BT43" s="46"/>
      <c r="BU43" s="46"/>
      <c r="BV43" s="46"/>
      <c r="BW43" s="46"/>
      <c r="BX43" s="46"/>
      <c r="BY43" s="46"/>
      <c r="BZ43" s="46"/>
      <c r="CA43" s="46"/>
      <c r="CB43" s="46"/>
      <c r="CC43" s="46"/>
      <c r="CD43" s="46"/>
    </row>
    <row r="44" spans="1:82" s="46" customFormat="1" x14ac:dyDescent="0.35">
      <c r="A44" s="47" t="s">
        <v>73</v>
      </c>
      <c r="B44" s="45">
        <v>197</v>
      </c>
      <c r="C44" s="39"/>
      <c r="D44" s="43">
        <v>16</v>
      </c>
      <c r="E44" s="44">
        <v>167</v>
      </c>
      <c r="F44" s="44">
        <v>0</v>
      </c>
      <c r="G44" s="45">
        <v>14</v>
      </c>
      <c r="H44" s="9"/>
      <c r="I44" s="43">
        <v>49</v>
      </c>
      <c r="J44" s="44">
        <v>72</v>
      </c>
      <c r="K44" s="45">
        <v>76</v>
      </c>
      <c r="L44" s="9"/>
      <c r="M44" s="43">
        <v>15</v>
      </c>
      <c r="N44" s="44">
        <v>0</v>
      </c>
      <c r="O44" s="44">
        <v>9</v>
      </c>
      <c r="P44" s="44">
        <v>0</v>
      </c>
      <c r="Q44" s="44">
        <v>0</v>
      </c>
      <c r="R44" s="44">
        <v>0</v>
      </c>
      <c r="S44" s="44">
        <v>50</v>
      </c>
      <c r="T44" s="44">
        <v>27</v>
      </c>
      <c r="U44" s="44">
        <v>0</v>
      </c>
      <c r="V44" s="44">
        <v>1</v>
      </c>
      <c r="W44" s="44">
        <v>3</v>
      </c>
      <c r="X44" s="44">
        <v>20</v>
      </c>
      <c r="Y44" s="44">
        <v>0</v>
      </c>
      <c r="Z44" s="44">
        <v>0</v>
      </c>
      <c r="AA44" s="44">
        <v>3</v>
      </c>
      <c r="AB44" s="44">
        <v>0</v>
      </c>
      <c r="AC44" s="44">
        <v>4</v>
      </c>
      <c r="AD44" s="44">
        <v>4</v>
      </c>
      <c r="AE44" s="44">
        <v>30</v>
      </c>
      <c r="AF44" s="45">
        <v>1</v>
      </c>
    </row>
    <row r="45" spans="1:82" s="35" customFormat="1" x14ac:dyDescent="0.35">
      <c r="A45" s="28" t="s">
        <v>74</v>
      </c>
      <c r="B45" s="21">
        <v>249</v>
      </c>
      <c r="C45" s="34"/>
      <c r="D45" s="20">
        <v>86</v>
      </c>
      <c r="E45" s="6">
        <v>145</v>
      </c>
      <c r="F45" s="6">
        <v>0</v>
      </c>
      <c r="G45" s="21">
        <v>18</v>
      </c>
      <c r="H45" s="9"/>
      <c r="I45" s="20">
        <v>96</v>
      </c>
      <c r="J45" s="6">
        <v>143</v>
      </c>
      <c r="K45" s="21">
        <v>10</v>
      </c>
      <c r="L45" s="9"/>
      <c r="M45" s="23">
        <v>27</v>
      </c>
      <c r="N45" s="8">
        <v>0</v>
      </c>
      <c r="O45" s="8">
        <v>8</v>
      </c>
      <c r="P45" s="8">
        <v>2</v>
      </c>
      <c r="Q45" s="8">
        <v>0</v>
      </c>
      <c r="R45" s="8">
        <v>7</v>
      </c>
      <c r="S45" s="8">
        <v>38</v>
      </c>
      <c r="T45" s="8">
        <v>86</v>
      </c>
      <c r="U45" s="8">
        <v>0</v>
      </c>
      <c r="V45" s="8">
        <v>0</v>
      </c>
      <c r="W45" s="8">
        <v>2</v>
      </c>
      <c r="X45" s="8">
        <v>13</v>
      </c>
      <c r="Y45" s="8">
        <v>0</v>
      </c>
      <c r="Z45" s="8">
        <v>1</v>
      </c>
      <c r="AA45" s="8">
        <v>3</v>
      </c>
      <c r="AB45" s="8">
        <v>0</v>
      </c>
      <c r="AC45" s="8">
        <v>3</v>
      </c>
      <c r="AD45" s="8">
        <v>1</v>
      </c>
      <c r="AE45" s="8">
        <v>34</v>
      </c>
      <c r="AF45" s="24">
        <v>0</v>
      </c>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row>
    <row r="46" spans="1:82" s="46" customFormat="1" x14ac:dyDescent="0.35">
      <c r="A46" s="47" t="s">
        <v>75</v>
      </c>
      <c r="B46" s="45">
        <v>69</v>
      </c>
      <c r="C46" s="39"/>
      <c r="D46" s="43">
        <v>1</v>
      </c>
      <c r="E46" s="44">
        <v>61</v>
      </c>
      <c r="F46" s="44">
        <v>0</v>
      </c>
      <c r="G46" s="45">
        <v>7</v>
      </c>
      <c r="H46" s="9"/>
      <c r="I46" s="43">
        <v>27</v>
      </c>
      <c r="J46" s="44">
        <v>33</v>
      </c>
      <c r="K46" s="45">
        <v>9</v>
      </c>
      <c r="L46" s="9"/>
      <c r="M46" s="43">
        <v>11</v>
      </c>
      <c r="N46" s="44">
        <v>0</v>
      </c>
      <c r="O46" s="44">
        <v>0</v>
      </c>
      <c r="P46" s="44">
        <v>1</v>
      </c>
      <c r="Q46" s="44">
        <v>0</v>
      </c>
      <c r="R46" s="44">
        <v>0</v>
      </c>
      <c r="S46" s="44">
        <v>8</v>
      </c>
      <c r="T46" s="44">
        <v>7</v>
      </c>
      <c r="U46" s="44">
        <v>0</v>
      </c>
      <c r="V46" s="44">
        <v>0</v>
      </c>
      <c r="W46" s="44">
        <v>0</v>
      </c>
      <c r="X46" s="44">
        <v>3</v>
      </c>
      <c r="Y46" s="44">
        <v>0</v>
      </c>
      <c r="Z46" s="44">
        <v>0</v>
      </c>
      <c r="AA46" s="44">
        <v>2</v>
      </c>
      <c r="AB46" s="44">
        <v>0</v>
      </c>
      <c r="AC46" s="44">
        <v>3</v>
      </c>
      <c r="AD46" s="44">
        <v>1</v>
      </c>
      <c r="AE46" s="44">
        <v>25</v>
      </c>
      <c r="AF46" s="45">
        <v>0</v>
      </c>
    </row>
    <row r="47" spans="1:82" s="35" customFormat="1" x14ac:dyDescent="0.35">
      <c r="A47" s="28" t="s">
        <v>76</v>
      </c>
      <c r="B47" s="21">
        <v>22</v>
      </c>
      <c r="C47" s="34"/>
      <c r="D47" s="20">
        <v>15</v>
      </c>
      <c r="E47" s="6">
        <v>2</v>
      </c>
      <c r="F47" s="6">
        <v>0</v>
      </c>
      <c r="G47" s="21">
        <v>5</v>
      </c>
      <c r="H47" s="9"/>
      <c r="I47" s="20">
        <v>12</v>
      </c>
      <c r="J47" s="6">
        <v>10</v>
      </c>
      <c r="K47" s="21">
        <v>0</v>
      </c>
      <c r="L47" s="9"/>
      <c r="M47" s="23">
        <v>2</v>
      </c>
      <c r="N47" s="8">
        <v>0</v>
      </c>
      <c r="O47" s="8">
        <v>2</v>
      </c>
      <c r="P47" s="8">
        <v>1</v>
      </c>
      <c r="Q47" s="8">
        <v>0</v>
      </c>
      <c r="R47" s="8">
        <v>0</v>
      </c>
      <c r="S47" s="8">
        <v>2</v>
      </c>
      <c r="T47" s="8">
        <v>5</v>
      </c>
      <c r="U47" s="8">
        <v>0</v>
      </c>
      <c r="V47" s="8">
        <v>0</v>
      </c>
      <c r="W47" s="8">
        <v>0</v>
      </c>
      <c r="X47" s="8">
        <v>5</v>
      </c>
      <c r="Y47" s="8">
        <v>0</v>
      </c>
      <c r="Z47" s="8">
        <v>0</v>
      </c>
      <c r="AA47" s="8">
        <v>0</v>
      </c>
      <c r="AB47" s="8">
        <v>0</v>
      </c>
      <c r="AC47" s="8">
        <v>0</v>
      </c>
      <c r="AD47" s="8">
        <v>0</v>
      </c>
      <c r="AE47" s="8">
        <v>0</v>
      </c>
      <c r="AF47" s="24">
        <v>0</v>
      </c>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row>
    <row r="48" spans="1:82" s="46" customFormat="1" x14ac:dyDescent="0.35">
      <c r="A48" s="47" t="s">
        <v>77</v>
      </c>
      <c r="B48" s="45">
        <v>200</v>
      </c>
      <c r="C48" s="39"/>
      <c r="D48" s="43">
        <v>1</v>
      </c>
      <c r="E48" s="44">
        <v>182</v>
      </c>
      <c r="F48" s="44">
        <v>0</v>
      </c>
      <c r="G48" s="45">
        <v>17</v>
      </c>
      <c r="H48" s="9"/>
      <c r="I48" s="43">
        <v>84</v>
      </c>
      <c r="J48" s="44">
        <v>88</v>
      </c>
      <c r="K48" s="45">
        <v>28</v>
      </c>
      <c r="L48" s="9"/>
      <c r="M48" s="43">
        <v>10</v>
      </c>
      <c r="N48" s="44">
        <v>0</v>
      </c>
      <c r="O48" s="44">
        <v>34</v>
      </c>
      <c r="P48" s="44">
        <v>1</v>
      </c>
      <c r="Q48" s="44">
        <v>0</v>
      </c>
      <c r="R48" s="44">
        <v>3</v>
      </c>
      <c r="S48" s="44">
        <v>16</v>
      </c>
      <c r="T48" s="44">
        <v>29</v>
      </c>
      <c r="U48" s="44">
        <v>0</v>
      </c>
      <c r="V48" s="44">
        <v>0</v>
      </c>
      <c r="W48" s="44">
        <v>0</v>
      </c>
      <c r="X48" s="44">
        <v>15</v>
      </c>
      <c r="Y48" s="44">
        <v>1</v>
      </c>
      <c r="Z48" s="44">
        <v>0</v>
      </c>
      <c r="AA48" s="44">
        <v>1</v>
      </c>
      <c r="AB48" s="44">
        <v>0</v>
      </c>
      <c r="AC48" s="44">
        <v>15</v>
      </c>
      <c r="AD48" s="44">
        <v>1</v>
      </c>
      <c r="AE48" s="44">
        <v>27</v>
      </c>
      <c r="AF48" s="45">
        <v>0</v>
      </c>
    </row>
    <row r="49" spans="1:84" s="35" customFormat="1" x14ac:dyDescent="0.35">
      <c r="A49" s="28" t="s">
        <v>78</v>
      </c>
      <c r="B49" s="21">
        <v>111</v>
      </c>
      <c r="C49" s="34"/>
      <c r="D49" s="20">
        <v>41</v>
      </c>
      <c r="E49" s="6">
        <v>61</v>
      </c>
      <c r="F49" s="6">
        <v>0</v>
      </c>
      <c r="G49" s="21">
        <v>9</v>
      </c>
      <c r="H49" s="9"/>
      <c r="I49" s="20">
        <v>32</v>
      </c>
      <c r="J49" s="6">
        <v>67</v>
      </c>
      <c r="K49" s="21">
        <v>12</v>
      </c>
      <c r="L49" s="9"/>
      <c r="M49" s="23">
        <v>0</v>
      </c>
      <c r="N49" s="8">
        <v>0</v>
      </c>
      <c r="O49" s="8">
        <v>11</v>
      </c>
      <c r="P49" s="8">
        <v>2</v>
      </c>
      <c r="Q49" s="8">
        <v>0</v>
      </c>
      <c r="R49" s="8">
        <v>4</v>
      </c>
      <c r="S49" s="8">
        <v>7</v>
      </c>
      <c r="T49" s="8">
        <v>25</v>
      </c>
      <c r="U49" s="8">
        <v>0</v>
      </c>
      <c r="V49" s="8">
        <v>0</v>
      </c>
      <c r="W49" s="8">
        <v>0</v>
      </c>
      <c r="X49" s="8">
        <v>22</v>
      </c>
      <c r="Y49" s="8">
        <v>0</v>
      </c>
      <c r="Z49" s="8">
        <v>0</v>
      </c>
      <c r="AA49" s="8">
        <v>0</v>
      </c>
      <c r="AB49" s="8">
        <v>0</v>
      </c>
      <c r="AC49" s="8">
        <v>2</v>
      </c>
      <c r="AD49" s="8">
        <v>0</v>
      </c>
      <c r="AE49" s="8">
        <v>29</v>
      </c>
      <c r="AF49" s="24">
        <v>0</v>
      </c>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row>
    <row r="50" spans="1:84" s="46" customFormat="1" x14ac:dyDescent="0.35">
      <c r="A50" s="47" t="s">
        <v>79</v>
      </c>
      <c r="B50" s="45">
        <v>64</v>
      </c>
      <c r="C50" s="39"/>
      <c r="D50" s="43">
        <v>1</v>
      </c>
      <c r="E50" s="44">
        <v>49</v>
      </c>
      <c r="F50" s="44">
        <v>0</v>
      </c>
      <c r="G50" s="45">
        <v>14</v>
      </c>
      <c r="H50" s="9"/>
      <c r="I50" s="43">
        <v>30</v>
      </c>
      <c r="J50" s="44">
        <v>25</v>
      </c>
      <c r="K50" s="45">
        <v>9</v>
      </c>
      <c r="L50" s="9"/>
      <c r="M50" s="43">
        <v>5</v>
      </c>
      <c r="N50" s="44">
        <v>0</v>
      </c>
      <c r="O50" s="44">
        <v>6</v>
      </c>
      <c r="P50" s="44">
        <v>0</v>
      </c>
      <c r="Q50" s="44">
        <v>0</v>
      </c>
      <c r="R50" s="44">
        <v>1</v>
      </c>
      <c r="S50" s="44">
        <v>7</v>
      </c>
      <c r="T50" s="44">
        <v>5</v>
      </c>
      <c r="U50" s="44">
        <v>0</v>
      </c>
      <c r="V50" s="44">
        <v>0</v>
      </c>
      <c r="W50" s="44">
        <v>1</v>
      </c>
      <c r="X50" s="44">
        <v>11</v>
      </c>
      <c r="Y50" s="44">
        <v>1</v>
      </c>
      <c r="Z50" s="44">
        <v>0</v>
      </c>
      <c r="AA50" s="44">
        <v>0</v>
      </c>
      <c r="AB50" s="44">
        <v>0</v>
      </c>
      <c r="AC50" s="44">
        <v>3</v>
      </c>
      <c r="AD50" s="44">
        <v>0</v>
      </c>
      <c r="AE50" s="44">
        <v>13</v>
      </c>
      <c r="AF50" s="45">
        <v>0</v>
      </c>
      <c r="AH50" s="46" t="s">
        <v>80</v>
      </c>
    </row>
    <row r="51" spans="1:84" s="35" customFormat="1" x14ac:dyDescent="0.35">
      <c r="A51" s="28" t="s">
        <v>81</v>
      </c>
      <c r="B51" s="21">
        <v>65</v>
      </c>
      <c r="C51" s="34"/>
      <c r="D51" s="20">
        <v>32</v>
      </c>
      <c r="E51" s="6">
        <v>25</v>
      </c>
      <c r="F51" s="6">
        <v>0</v>
      </c>
      <c r="G51" s="21">
        <v>8</v>
      </c>
      <c r="H51" s="9"/>
      <c r="I51" s="20">
        <v>32</v>
      </c>
      <c r="J51" s="6">
        <v>27</v>
      </c>
      <c r="K51" s="21">
        <v>6</v>
      </c>
      <c r="L51" s="9"/>
      <c r="M51" s="23">
        <v>8</v>
      </c>
      <c r="N51" s="8">
        <v>0</v>
      </c>
      <c r="O51" s="8">
        <v>10</v>
      </c>
      <c r="P51" s="8">
        <v>0</v>
      </c>
      <c r="Q51" s="8">
        <v>0</v>
      </c>
      <c r="R51" s="8">
        <v>0</v>
      </c>
      <c r="S51" s="8">
        <v>5</v>
      </c>
      <c r="T51" s="8">
        <v>10</v>
      </c>
      <c r="U51" s="8">
        <v>0</v>
      </c>
      <c r="V51" s="8">
        <v>0</v>
      </c>
      <c r="W51" s="8">
        <v>0</v>
      </c>
      <c r="X51" s="8">
        <v>16</v>
      </c>
      <c r="Y51" s="8">
        <v>0</v>
      </c>
      <c r="Z51" s="8">
        <v>0</v>
      </c>
      <c r="AA51" s="8">
        <v>0</v>
      </c>
      <c r="AB51" s="8">
        <v>0</v>
      </c>
      <c r="AC51" s="8">
        <v>5</v>
      </c>
      <c r="AD51" s="8">
        <v>0</v>
      </c>
      <c r="AE51" s="8">
        <v>11</v>
      </c>
      <c r="AF51" s="24">
        <v>0</v>
      </c>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row>
    <row r="52" spans="1:84" s="46" customFormat="1" ht="15" thickBot="1" x14ac:dyDescent="0.4">
      <c r="A52" s="48" t="s">
        <v>82</v>
      </c>
      <c r="B52" s="49">
        <v>38</v>
      </c>
      <c r="C52" s="39"/>
      <c r="D52" s="50">
        <v>0</v>
      </c>
      <c r="E52" s="51">
        <v>36</v>
      </c>
      <c r="F52" s="51">
        <v>1</v>
      </c>
      <c r="G52" s="49">
        <v>1</v>
      </c>
      <c r="H52" s="9"/>
      <c r="I52" s="50">
        <v>8</v>
      </c>
      <c r="J52" s="51">
        <v>27</v>
      </c>
      <c r="K52" s="49">
        <v>3</v>
      </c>
      <c r="L52" s="9"/>
      <c r="M52" s="50">
        <v>3</v>
      </c>
      <c r="N52" s="44">
        <v>0</v>
      </c>
      <c r="O52" s="51">
        <v>8</v>
      </c>
      <c r="P52" s="51">
        <v>3</v>
      </c>
      <c r="Q52" s="51">
        <v>0</v>
      </c>
      <c r="R52" s="51">
        <v>0</v>
      </c>
      <c r="S52" s="51">
        <v>6</v>
      </c>
      <c r="T52" s="51">
        <v>3</v>
      </c>
      <c r="U52" s="51">
        <v>0</v>
      </c>
      <c r="V52" s="51">
        <v>0</v>
      </c>
      <c r="W52" s="51">
        <v>0</v>
      </c>
      <c r="X52" s="51">
        <v>7</v>
      </c>
      <c r="Y52" s="51">
        <v>0</v>
      </c>
      <c r="Z52" s="51">
        <v>0</v>
      </c>
      <c r="AA52" s="51">
        <v>2</v>
      </c>
      <c r="AB52" s="51">
        <v>0</v>
      </c>
      <c r="AC52" s="51">
        <v>0</v>
      </c>
      <c r="AD52" s="51">
        <v>0</v>
      </c>
      <c r="AE52" s="51">
        <v>5</v>
      </c>
      <c r="AF52" s="49">
        <v>0</v>
      </c>
    </row>
    <row r="53" spans="1:84" s="3" customFormat="1" ht="16" thickBot="1" x14ac:dyDescent="0.4">
      <c r="A53" s="31" t="s">
        <v>83</v>
      </c>
      <c r="B53" s="30">
        <f>SUM(B4:B52)</f>
        <v>7114</v>
      </c>
      <c r="C53" s="30"/>
      <c r="D53" s="30">
        <f t="shared" ref="D53:K53" si="0">SUM(D4:D52)</f>
        <v>1599</v>
      </c>
      <c r="E53" s="30">
        <f t="shared" si="0"/>
        <v>3690</v>
      </c>
      <c r="F53" s="30">
        <f t="shared" si="0"/>
        <v>72</v>
      </c>
      <c r="G53" s="30">
        <f t="shared" si="0"/>
        <v>1753</v>
      </c>
      <c r="H53" s="30"/>
      <c r="I53" s="30">
        <f t="shared" si="0"/>
        <v>2726</v>
      </c>
      <c r="J53" s="30">
        <f t="shared" si="0"/>
        <v>3378</v>
      </c>
      <c r="K53" s="30">
        <f t="shared" si="0"/>
        <v>1010</v>
      </c>
      <c r="L53" s="13"/>
      <c r="M53" s="30">
        <f>SUM(M4:M52)</f>
        <v>1134</v>
      </c>
      <c r="N53" s="30">
        <f t="shared" ref="N53:AF53" si="1">SUM(N4:N52)</f>
        <v>1</v>
      </c>
      <c r="O53" s="30">
        <f t="shared" si="1"/>
        <v>535</v>
      </c>
      <c r="P53" s="30">
        <f t="shared" si="1"/>
        <v>79</v>
      </c>
      <c r="Q53" s="30">
        <f t="shared" si="1"/>
        <v>1</v>
      </c>
      <c r="R53" s="30">
        <f t="shared" si="1"/>
        <v>68</v>
      </c>
      <c r="S53" s="30">
        <f>SUM(S4:S52)</f>
        <v>722</v>
      </c>
      <c r="T53" s="30">
        <f t="shared" si="1"/>
        <v>944</v>
      </c>
      <c r="U53" s="30">
        <f t="shared" si="1"/>
        <v>1</v>
      </c>
      <c r="V53" s="30">
        <f t="shared" si="1"/>
        <v>10</v>
      </c>
      <c r="W53" s="30">
        <f t="shared" si="1"/>
        <v>46</v>
      </c>
      <c r="X53" s="30">
        <f t="shared" si="1"/>
        <v>653</v>
      </c>
      <c r="Y53" s="30">
        <f t="shared" si="1"/>
        <v>9</v>
      </c>
      <c r="Z53" s="30">
        <f t="shared" si="1"/>
        <v>22</v>
      </c>
      <c r="AA53" s="30">
        <f t="shared" si="1"/>
        <v>106</v>
      </c>
      <c r="AB53" s="30">
        <f t="shared" si="1"/>
        <v>6</v>
      </c>
      <c r="AC53" s="30">
        <f t="shared" si="1"/>
        <v>229</v>
      </c>
      <c r="AD53" s="30">
        <f t="shared" si="1"/>
        <v>18</v>
      </c>
      <c r="AE53" s="30">
        <f t="shared" si="1"/>
        <v>1319</v>
      </c>
      <c r="AF53" s="30">
        <f t="shared" si="1"/>
        <v>8</v>
      </c>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row>
    <row r="54" spans="1:84" s="3" customFormat="1" ht="29.15" customHeight="1" x14ac:dyDescent="0.35">
      <c r="A54" s="60" t="s">
        <v>84</v>
      </c>
      <c r="B54" s="61"/>
      <c r="C54" s="11"/>
      <c r="D54" s="13"/>
      <c r="E54" s="13"/>
      <c r="F54" s="13"/>
      <c r="G54" s="13"/>
      <c r="H54" s="9"/>
      <c r="I54" s="13"/>
      <c r="J54" s="13"/>
      <c r="K54" s="13"/>
      <c r="L54" s="13"/>
      <c r="M54" s="13"/>
      <c r="N54" s="13"/>
      <c r="O54" s="13"/>
      <c r="P54" s="13"/>
      <c r="Q54" s="13"/>
      <c r="R54" s="13"/>
      <c r="S54" s="13"/>
      <c r="T54" s="13"/>
      <c r="U54" s="13"/>
      <c r="V54" s="13"/>
      <c r="W54" s="13"/>
      <c r="X54" s="13"/>
      <c r="Y54" s="13"/>
      <c r="Z54" s="13"/>
      <c r="AA54" s="13"/>
      <c r="AB54" s="13"/>
      <c r="AC54" s="13"/>
      <c r="AD54" s="13"/>
      <c r="AE54" s="13"/>
      <c r="AF54" s="13"/>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row>
    <row r="55" spans="1:84" s="3" customFormat="1" ht="15.5" x14ac:dyDescent="0.35">
      <c r="A55" s="1" t="s">
        <v>85</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row>
    <row r="56" spans="1:84" x14ac:dyDescent="0.35">
      <c r="A56" s="1" t="s">
        <v>86</v>
      </c>
    </row>
  </sheetData>
  <mergeCells count="5">
    <mergeCell ref="D2:G2"/>
    <mergeCell ref="I2:K2"/>
    <mergeCell ref="M2:AF2"/>
    <mergeCell ref="A1:AF1"/>
    <mergeCell ref="A54:B54"/>
  </mergeCells>
  <conditionalFormatting sqref="B4:B52 I11:J23 D11:F27">
    <cfRule type="cellIs" dxfId="10" priority="42" operator="equal">
      <formula>""""""</formula>
    </cfRule>
  </conditionalFormatting>
  <conditionalFormatting sqref="D10 F10 I10 L10:M10">
    <cfRule type="cellIs" dxfId="9" priority="48" operator="equal">
      <formula>""""""</formula>
    </cfRule>
  </conditionalFormatting>
  <conditionalFormatting sqref="D5:F9 I5:J9">
    <cfRule type="cellIs" dxfId="8" priority="50" operator="equal">
      <formula>""""""</formula>
    </cfRule>
  </conditionalFormatting>
  <conditionalFormatting sqref="D4:G4 I4:K4 M4:Y5 M6:M9 O6:Y9 N6:N52 P10:Y10 AG10 O11:Y27 I24:K52 D28:G52">
    <cfRule type="cellIs" dxfId="7" priority="55" operator="equal">
      <formula>""""""</formula>
    </cfRule>
  </conditionalFormatting>
  <conditionalFormatting sqref="G5:G27">
    <cfRule type="cellIs" dxfId="6" priority="40" operator="equal">
      <formula>""""""</formula>
    </cfRule>
  </conditionalFormatting>
  <conditionalFormatting sqref="K5:K23">
    <cfRule type="cellIs" dxfId="5" priority="41" operator="equal">
      <formula>""""""</formula>
    </cfRule>
  </conditionalFormatting>
  <conditionalFormatting sqref="M11:M52 O28:AF52">
    <cfRule type="cellIs" dxfId="4" priority="19" operator="equal">
      <formula>""""""</formula>
    </cfRule>
  </conditionalFormatting>
  <conditionalFormatting sqref="Z4:AF27">
    <cfRule type="cellIs" dxfId="3" priority="4" operator="equal">
      <formula>""""""</formula>
    </cfRule>
  </conditionalFormatting>
  <conditionalFormatting sqref="AH42:AH43">
    <cfRule type="cellIs" dxfId="2" priority="2" operator="equal">
      <formula>""""""</formula>
    </cfRule>
  </conditionalFormatting>
  <conditionalFormatting sqref="AJ42:AM43 AO42:AQ43">
    <cfRule type="cellIs" dxfId="1" priority="3" operator="equal">
      <formula>""""""</formula>
    </cfRule>
  </conditionalFormatting>
  <conditionalFormatting sqref="AS42:BL43">
    <cfRule type="cellIs" dxfId="0" priority="1" operator="equal">
      <formula>""""""</formula>
    </cfRule>
  </conditionalFormatting>
  <pageMargins left="0.7" right="0.7" top="0.75" bottom="0.5" header="0.3" footer="0.3"/>
  <pageSetup paperSize="5" scale="65" fitToHeight="0"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lated_x0020_ARS_x0020_Record xmlns="4156c6c0-55d3-46bd-947b-c0981f42ad3d">2743</Related_x0020_ARS_x0020_Record>
    <lcf76f155ced4ddcb4097134ff3c332f xmlns="4156c6c0-55d3-46bd-947b-c0981f42ad3d">
      <Terms xmlns="http://schemas.microsoft.com/office/infopath/2007/PartnerControls"/>
    </lcf76f155ced4ddcb4097134ff3c332f>
    <TaxCatchAll xmlns="61b6f52b-ee08-46d7-8326-758c64b356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105690A85EC2448C2EBA19D354F1EC" ma:contentTypeVersion="17" ma:contentTypeDescription="Create a new document." ma:contentTypeScope="" ma:versionID="dd43bcbaae55101f33ac82cc7257a92a">
  <xsd:schema xmlns:xsd="http://www.w3.org/2001/XMLSchema" xmlns:xs="http://www.w3.org/2001/XMLSchema" xmlns:p="http://schemas.microsoft.com/office/2006/metadata/properties" xmlns:ns2="4156c6c0-55d3-46bd-947b-c0981f42ad3d" xmlns:ns3="61b6f52b-ee08-46d7-8326-758c64b35613" targetNamespace="http://schemas.microsoft.com/office/2006/metadata/properties" ma:root="true" ma:fieldsID="40ec94340e21821ca49183e87f7bb29a" ns2:_="" ns3:_="">
    <xsd:import namespace="4156c6c0-55d3-46bd-947b-c0981f42ad3d"/>
    <xsd:import namespace="61b6f52b-ee08-46d7-8326-758c64b35613"/>
    <xsd:element name="properties">
      <xsd:complexType>
        <xsd:sequence>
          <xsd:element name="documentManagement">
            <xsd:complexType>
              <xsd:all>
                <xsd:element ref="ns2:Related_x0020_ARS_x0020_Record"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56c6c0-55d3-46bd-947b-c0981f42ad3d" elementFormDefault="qualified">
    <xsd:import namespace="http://schemas.microsoft.com/office/2006/documentManagement/types"/>
    <xsd:import namespace="http://schemas.microsoft.com/office/infopath/2007/PartnerControls"/>
    <xsd:element name="Related_x0020_ARS_x0020_Record" ma:index="2" nillable="true" ma:displayName="Related ART Record" ma:format="Dropdown" ma:list="842b15f5-835b-4709-9baf-f3ef5e2d0c0d" ma:internalName="Related_x0020_ARS_x0020_Record" ma:readOnly="false" ma:showField="Title">
      <xsd:simpleType>
        <xsd:restriction base="dms:Lookup"/>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e4daac4-fd0c-4c4b-a426-489ddec535a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b6f52b-ee08-46d7-8326-758c64b35613"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true">
      <xsd:simpleType>
        <xsd:restriction base="dms:Note"/>
      </xsd:simpleType>
    </xsd:element>
    <xsd:element name="TaxCatchAll" ma:index="20" nillable="true" ma:displayName="Taxonomy Catch All Column" ma:hidden="true" ma:list="{6e990046-3222-461c-9c97-ced63ce803ab}" ma:internalName="TaxCatchAll" ma:readOnly="false" ma:showField="CatchAllData" ma:web="61b6f52b-ee08-46d7-8326-758c64b356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E5A790-3749-404E-BA86-871C5E121170}">
  <ds:schemaRefs>
    <ds:schemaRef ds:uri="http://schemas.microsoft.com/sharepoint/v3/contenttype/forms"/>
  </ds:schemaRefs>
</ds:datastoreItem>
</file>

<file path=customXml/itemProps2.xml><?xml version="1.0" encoding="utf-8"?>
<ds:datastoreItem xmlns:ds="http://schemas.openxmlformats.org/officeDocument/2006/customXml" ds:itemID="{34BA20A6-EE36-4E81-B1DE-FF6A78219410}">
  <ds:schemaRefs>
    <ds:schemaRef ds:uri="http://schemas.microsoft.com/office/2006/metadata/properties"/>
    <ds:schemaRef ds:uri="http://schemas.microsoft.com/office/infopath/2007/PartnerControls"/>
    <ds:schemaRef ds:uri="4156c6c0-55d3-46bd-947b-c0981f42ad3d"/>
    <ds:schemaRef ds:uri="61b6f52b-ee08-46d7-8326-758c64b35613"/>
  </ds:schemaRefs>
</ds:datastoreItem>
</file>

<file path=customXml/itemProps3.xml><?xml version="1.0" encoding="utf-8"?>
<ds:datastoreItem xmlns:ds="http://schemas.openxmlformats.org/officeDocument/2006/customXml" ds:itemID="{81D5F8D4-45AA-453C-B74B-00CEDB90F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56c6c0-55d3-46bd-947b-c0981f42ad3d"/>
    <ds:schemaRef ds:uri="61b6f52b-ee08-46d7-8326-758c64b35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Sheet1!Print_Titles</vt:lpstr>
      <vt:lpstr>programs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32646 - Adult Education Proviso Summary Report 2025-26 3rd Quarter.xlsx</dc:title>
  <dc:subject/>
  <dc:creator>Jennifer Keels</dc:creator>
  <cp:keywords/>
  <dc:description/>
  <cp:lastModifiedBy>King, Michael R</cp:lastModifiedBy>
  <cp:revision/>
  <dcterms:created xsi:type="dcterms:W3CDTF">2014-05-20T14:12:35Z</dcterms:created>
  <dcterms:modified xsi:type="dcterms:W3CDTF">2026-07-08T16:04:27Z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0x01010038105690A85EC2448C2EBA19D354F1EC</vt:lpwstr>
  </property>
  <property fmtid="{D5CDD505-2E9C-101B-9397-08002B2CF9AE}" pid="3" name="MediaServiceImageTags">
    <vt:lpwstr/>
  </property>
</Properties>
</file>